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jko\Documents\analyza_jadro\final\"/>
    </mc:Choice>
  </mc:AlternateContent>
  <xr:revisionPtr revIDLastSave="0" documentId="8_{9917A345-C30D-B44E-AD55-8A1C4D16B52D}" xr6:coauthVersionLast="47" xr6:coauthVersionMax="47" xr10:uidLastSave="{00000000-0000-0000-0000-000000000000}"/>
  <bookViews>
    <workbookView xWindow="-120" yWindow="-120" windowWidth="29040" windowHeight="15840" firstSheet="3" activeTab="12" xr2:uid="{DBDE8114-B34F-45AC-94BC-7B324F9485D1}"/>
  </bookViews>
  <sheets>
    <sheet name="Graf 1" sheetId="1" r:id="rId1"/>
    <sheet name="Tabuľka 1" sheetId="2" r:id="rId2"/>
    <sheet name="Graf 2" sheetId="3" r:id="rId3"/>
    <sheet name="Graf 3" sheetId="4" r:id="rId4"/>
    <sheet name="Graf 4" sheetId="5" r:id="rId5"/>
    <sheet name="Tabuľka 2" sheetId="6" r:id="rId6"/>
    <sheet name="Graf 5" sheetId="7" r:id="rId7"/>
    <sheet name="Tabuľka 3" sheetId="8" r:id="rId8"/>
    <sheet name="Graf 6" sheetId="9" r:id="rId9"/>
    <sheet name="Graf 7" sheetId="10" r:id="rId10"/>
    <sheet name="Graf 8" sheetId="11" r:id="rId11"/>
    <sheet name="Graf 9" sheetId="12" r:id="rId12"/>
    <sheet name="Graf 10" sheetId="15" r:id="rId13"/>
    <sheet name="Graf 11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ftn1" localSheetId="7">'Tabuľka 3'!$A$10</definedName>
    <definedName name="_ftnref1" localSheetId="7">'Tabuľka 3'!$E$3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4" l="1"/>
  <c r="L21" i="14"/>
  <c r="K21" i="14"/>
  <c r="J21" i="14"/>
  <c r="I21" i="14"/>
  <c r="M20" i="14"/>
  <c r="L20" i="14"/>
  <c r="K20" i="14"/>
  <c r="J20" i="14"/>
  <c r="I20" i="14"/>
  <c r="M19" i="14"/>
  <c r="L19" i="14"/>
  <c r="K19" i="14"/>
  <c r="J19" i="14"/>
  <c r="I19" i="14"/>
  <c r="M18" i="14"/>
  <c r="L18" i="14"/>
  <c r="K18" i="14"/>
  <c r="J18" i="14"/>
  <c r="I18" i="14"/>
  <c r="M17" i="14"/>
  <c r="L17" i="14"/>
  <c r="K17" i="14"/>
  <c r="J17" i="14"/>
  <c r="I17" i="14"/>
  <c r="M16" i="14"/>
  <c r="L16" i="14"/>
  <c r="K16" i="14"/>
  <c r="J16" i="14"/>
  <c r="I16" i="14"/>
  <c r="G12" i="14"/>
  <c r="G11" i="14"/>
  <c r="H10" i="14"/>
  <c r="G10" i="14"/>
  <c r="H9" i="14"/>
  <c r="G9" i="14"/>
  <c r="H8" i="14"/>
  <c r="G8" i="14"/>
  <c r="H7" i="14"/>
  <c r="G7" i="14"/>
  <c r="H6" i="14"/>
  <c r="G6" i="14"/>
  <c r="H5" i="14"/>
  <c r="G5" i="14"/>
  <c r="H4" i="14"/>
  <c r="G4" i="14"/>
  <c r="B14" i="7"/>
  <c r="DK12" i="1"/>
  <c r="BW12" i="1"/>
  <c r="BR12" i="1"/>
  <c r="BC12" i="1"/>
  <c r="BA12" i="1"/>
  <c r="AM12" i="1"/>
  <c r="AD12" i="1"/>
  <c r="AB12" i="1"/>
  <c r="O12" i="1"/>
  <c r="J12" i="1"/>
  <c r="H12" i="1"/>
  <c r="B1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<sst xmlns="http://schemas.openxmlformats.org/spreadsheetml/2006/main" count="425" uniqueCount="304">
  <si>
    <t>Stĺpec1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</si>
  <si>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</si>
  <si>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</si>
  <si>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</si>
  <si>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</si>
  <si>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</si>
  <si>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</si>
  <si>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</si>
  <si>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</si>
  <si>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</si>
  <si>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</si>
  <si>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</si>
  <si>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</si>
  <si>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</si>
  <si>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</si>
  <si>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</si>
  <si>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</si>
  <si>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</si>
  <si>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</si>
  <si>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</si>
  <si>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</si>
  <si>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</si>
  <si>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</si>
  <si>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</si>
  <si>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</si>
  <si>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</si>
  <si>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</si>
  <si>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</si>
  <si>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</si>
  <si>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</si>
  <si>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</si>
  <si>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</si>
  <si>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</si>
  <si>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</si>
  <si>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</si>
  <si>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</si>
  <si>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</si>
  <si>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</si>
  <si>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</si>
  <si>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</si>
  <si>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</si>
  <si>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</si>
  <si>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</si>
  <si>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</si>
  <si>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</si>
  <si>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</si>
  <si>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</si>
  <si>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</si>
  <si>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</si>
  <si>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</si>
  <si>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</si>
  <si>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</si>
  <si>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</si>
  <si>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</si>
  <si>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</si>
  <si>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</si>
  <si>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</si>
  <si>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</si>
  <si>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</si>
  <si>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</si>
  <si>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</si>
  <si>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</si>
  <si>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</si>
  <si>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</si>
  <si>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</si>
  <si>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</si>
  <si>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</si>
  <si>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</si>
  <si>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</si>
  <si>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</si>
  <si>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</si>
  <si>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</si>
  <si>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</si>
  <si>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</si>
  <si>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</si>
  <si>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</si>
  <si>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</si>
  <si>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</si>
  <si>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</si>
  <si>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</si>
  <si>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</si>
  <si>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</si>
  <si>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</si>
  <si>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</si>
  <si>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</si>
  <si>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</si>
  <si>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</si>
  <si>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</si>
  <si>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</si>
  <si>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</si>
  <si>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</si>
  <si>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</si>
  <si>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</si>
  <si>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</si>
  <si>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</si>
  <si>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</si>
  <si>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</si>
  <si>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</si>
  <si>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</si>
  <si>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</si>
  <si>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</si>
  <si>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</si>
  <si>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</si>
  <si>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</si>
  <si>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</si>
  <si>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</si>
  <si>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</si>
  <si>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</si>
  <si>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</si>
  <si>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</si>
  <si>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</si>
  <si>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</si>
  <si>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</si>
  <si>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</si>
  <si>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</si>
  <si>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</si>
  <si>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</si>
  <si>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</si>
  <si>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</si>
  <si>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</si>
  <si>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</si>
  <si>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</si>
  <si>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</si>
  <si>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</si>
  <si>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</si>
  <si>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</si>
  <si>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</si>
  <si>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</si>
  <si>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</si>
  <si>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</si>
  <si>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Bohunice A1</t>
  </si>
  <si>
    <t>Bohunice-1</t>
  </si>
  <si>
    <t>Bohunice-2</t>
  </si>
  <si>
    <t>Bohunice-3</t>
  </si>
  <si>
    <t>Bohunice-4</t>
  </si>
  <si>
    <t>Mochovce 1</t>
  </si>
  <si>
    <t>Mochovce 2</t>
  </si>
  <si>
    <t>Mochovce 3</t>
  </si>
  <si>
    <t>Mochovce 4</t>
  </si>
  <si>
    <t>Nový jadrový zdroj</t>
  </si>
  <si>
    <t>spolu</t>
  </si>
  <si>
    <t>Zdroje výroby elektriny na Slovensku</t>
  </si>
  <si>
    <t>Jadrové zdroje</t>
  </si>
  <si>
    <t>Obnoviteľné zdroje</t>
  </si>
  <si>
    <t>Vodné</t>
  </si>
  <si>
    <t>Biomasa</t>
  </si>
  <si>
    <t>Solárne</t>
  </si>
  <si>
    <t>Veterné</t>
  </si>
  <si>
    <t>Geotermálne</t>
  </si>
  <si>
    <t>Ostatné obnoviteľné</t>
  </si>
  <si>
    <t>Fosílne zdroje</t>
  </si>
  <si>
    <t>Plynné palivo</t>
  </si>
  <si>
    <t>Hnedé uhlie</t>
  </si>
  <si>
    <t>Čierne uhlie</t>
  </si>
  <si>
    <t>Ropné produkty</t>
  </si>
  <si>
    <t>Ostatné fosílne</t>
  </si>
  <si>
    <r>
      <t>Zdroj: OKTE</t>
    </r>
    <r>
      <rPr>
        <i/>
        <vertAlign val="superscript"/>
        <sz val="10"/>
        <color rgb="FF454545"/>
        <rFont val="Arial"/>
        <family val="2"/>
        <charset val="238"/>
      </rPr>
      <t xml:space="preserve"> </t>
    </r>
  </si>
  <si>
    <t>Zdroj: SEAS/SEPS</t>
  </si>
  <si>
    <t>Country</t>
  </si>
  <si>
    <t>%</t>
  </si>
  <si>
    <t>Francúzsko</t>
  </si>
  <si>
    <t>Slovensko</t>
  </si>
  <si>
    <t>Maďarsko</t>
  </si>
  <si>
    <t>Bulharsko</t>
  </si>
  <si>
    <t>Belgicko</t>
  </si>
  <si>
    <t>Slovinsko</t>
  </si>
  <si>
    <t>Česko</t>
  </si>
  <si>
    <t>Fínsko</t>
  </si>
  <si>
    <t>Švajčiarsko</t>
  </si>
  <si>
    <t>Švédsko</t>
  </si>
  <si>
    <t>Kórea</t>
  </si>
  <si>
    <t>Španielsko</t>
  </si>
  <si>
    <t>Rumunsko</t>
  </si>
  <si>
    <t>Rusko</t>
  </si>
  <si>
    <t>USA</t>
  </si>
  <si>
    <t>Spojené kráľovstvo</t>
  </si>
  <si>
    <t>Kanada</t>
  </si>
  <si>
    <t>Nemecko</t>
  </si>
  <si>
    <t>Argentína</t>
  </si>
  <si>
    <t>Japonsko</t>
  </si>
  <si>
    <t>Holandsko</t>
  </si>
  <si>
    <t>Mexiko</t>
  </si>
  <si>
    <t xml:space="preserve">OECD </t>
  </si>
  <si>
    <t>Nuclea Energy Agency (NEA)</t>
  </si>
  <si>
    <t xml:space="preserve"> </t>
  </si>
  <si>
    <r>
      <t>Zdroj: Eurostat</t>
    </r>
    <r>
      <rPr>
        <vertAlign val="superscript"/>
        <sz val="12"/>
        <color rgb="FF000000"/>
        <rFont val="Calibri"/>
        <family val="2"/>
        <charset val="238"/>
        <scheme val="minor"/>
      </rPr>
      <t xml:space="preserve"> </t>
    </r>
  </si>
  <si>
    <t>Zdroj: Rosatom</t>
  </si>
  <si>
    <t>Česko Dukovany</t>
  </si>
  <si>
    <t>Fínsko Loviisa</t>
  </si>
  <si>
    <t>Maďarsko Paks</t>
  </si>
  <si>
    <t>SR</t>
  </si>
  <si>
    <t>UA Rivne</t>
  </si>
  <si>
    <t>Arménsko</t>
  </si>
  <si>
    <t>VVER-440</t>
  </si>
  <si>
    <t>Ukrajina</t>
  </si>
  <si>
    <t>VVER-440 vo výstavbe</t>
  </si>
  <si>
    <t>Slovensko*</t>
  </si>
  <si>
    <t>Andrej Žiarovský</t>
  </si>
  <si>
    <t>Veronika Oravcová</t>
  </si>
  <si>
    <t>Tomáš Vlček</t>
  </si>
  <si>
    <t>SEAS</t>
  </si>
  <si>
    <t>Zmena dodávateľa a časový horizont</t>
  </si>
  <si>
    <t>Áno, jednotky rokov.</t>
  </si>
  <si>
    <t>Áno, strednodobý horizont.</t>
  </si>
  <si>
    <t>Áno, pri Westinghouse aj v jednotkách rokov.</t>
  </si>
  <si>
    <t>Alternatívny dodávateľ paliva</t>
  </si>
  <si>
    <t>Westinghouse.</t>
  </si>
  <si>
    <t>Záleží od ceny, spoľahlivosti aj geopolitiky.</t>
  </si>
  <si>
    <t>Reálne len Westinghouse.</t>
  </si>
  <si>
    <t>Westinghouse, ENUSA[1] alebo Framatome.</t>
  </si>
  <si>
    <t>Spolupráca s Francúzskom</t>
  </si>
  <si>
    <t>Štát by mal byť aktívnejší.</t>
  </si>
  <si>
    <t>Deje sa vo výskume.</t>
  </si>
  <si>
    <t>Skôr výskum, na dodávky a výstavbu sú iní, lepší partneri.</t>
  </si>
  <si>
    <t>Pri dodávkach uránu a vývoji paliva.</t>
  </si>
  <si>
    <t>Nový jadrový reaktor do 2050</t>
  </si>
  <si>
    <t>Výstavba sa chystá, je potrebná, termín dokončenia otázny.</t>
  </si>
  <si>
    <t>Áno, ale termín je zrejme nereálny.</t>
  </si>
  <si>
    <t>Pravdepodobne sa to nestihne.</t>
  </si>
  <si>
    <t>Áno, ak to bude v súlade s energetickou politikou EÚ a ak sa upraví  regulačný rámec.</t>
  </si>
  <si>
    <t>Malé modulárne reaktory</t>
  </si>
  <si>
    <t>Vhodné pre Slovensko, ale je nutná zmena legislatívy.</t>
  </si>
  <si>
    <t>Skôr áno, krok k modernizácii a decentralizácii.</t>
  </si>
  <si>
    <t>Skôr nie, zložitá realizácia a možný odpor verejnosti.</t>
  </si>
  <si>
    <t>Perspektívne áno po roku 2035.</t>
  </si>
  <si>
    <t>Vybudovanie hlbinného úložiska jadrového odpadu</t>
  </si>
  <si>
    <t>Potrebné, ale veľmi zložité.</t>
  </si>
  <si>
    <t>Reálne do 2065, ak padne v najbližších rokoch rozhodnutie.</t>
  </si>
  <si>
    <t>Otázne, či sa stihne už do roku 2050. Navrhuje spoločné európske úložisko.</t>
  </si>
  <si>
    <t>Má na starosti JAVYS, plán je vybudovať ho do roku 2065.</t>
  </si>
  <si>
    <t>[1] Španielska firma, ktorá pri výrobe paliva spolupracuje s Westinghouse (Foro Nuclear 2023).</t>
  </si>
  <si>
    <t>Fuel costs (el) (€/MWh)</t>
  </si>
  <si>
    <t>Fuel costs (el) (USD/MWh)</t>
  </si>
  <si>
    <t>NBS</t>
  </si>
  <si>
    <t>Sweden</t>
  </si>
  <si>
    <t>1 EUR = 1,0886 USD USD</t>
  </si>
  <si>
    <t>Switzerland</t>
  </si>
  <si>
    <t>France</t>
  </si>
  <si>
    <t>United States of America</t>
  </si>
  <si>
    <t>Russian Federation</t>
  </si>
  <si>
    <t>India</t>
  </si>
  <si>
    <t>Korea</t>
  </si>
  <si>
    <t>China</t>
  </si>
  <si>
    <t>Japan</t>
  </si>
  <si>
    <t>Slovakia</t>
  </si>
  <si>
    <t>cena 1</t>
  </si>
  <si>
    <t>cena 2</t>
  </si>
  <si>
    <t>čistá cena paliva (SEAS 2022)</t>
  </si>
  <si>
    <t>reálna cena (zdroje ISA)</t>
  </si>
  <si>
    <t>cena podľa IEA</t>
  </si>
  <si>
    <t>Plant category</t>
  </si>
  <si>
    <t>Coal</t>
  </si>
  <si>
    <t>Gas</t>
  </si>
  <si>
    <t>Nuclear</t>
  </si>
  <si>
    <t>usd</t>
  </si>
  <si>
    <t>eur</t>
  </si>
  <si>
    <t>uhlie a lignit</t>
  </si>
  <si>
    <t>plyn</t>
  </si>
  <si>
    <t>jadro</t>
  </si>
  <si>
    <t>Lignite</t>
  </si>
  <si>
    <t>average</t>
  </si>
  <si>
    <t>Kazakhstan</t>
  </si>
  <si>
    <t>Canada</t>
  </si>
  <si>
    <t>Namibia</t>
  </si>
  <si>
    <t>Australia</t>
  </si>
  <si>
    <t>Uzbekistan (est.)</t>
  </si>
  <si>
    <t>Russia</t>
  </si>
  <si>
    <t>Niger</t>
  </si>
  <si>
    <t>China (est.)</t>
  </si>
  <si>
    <t>India (est.)</t>
  </si>
  <si>
    <t>South Africa (est.)</t>
  </si>
  <si>
    <t>Ukraine</t>
  </si>
  <si>
    <t>Pakistan (est.)</t>
  </si>
  <si>
    <t>Brazil</t>
  </si>
  <si>
    <t>Iran (est.)</t>
  </si>
  <si>
    <t>Czech Republic</t>
  </si>
  <si>
    <t>Romania</t>
  </si>
  <si>
    <t>Germany</t>
  </si>
  <si>
    <t>Malawi</t>
  </si>
  <si>
    <t>Total world</t>
  </si>
  <si>
    <r>
      <t>tonnes U</t>
    </r>
    <r>
      <rPr>
        <sz val="7"/>
        <color rgb="FFFFFFFF"/>
        <rFont val="Roboto"/>
      </rPr>
      <t>3</t>
    </r>
    <r>
      <rPr>
        <sz val="10"/>
        <color rgb="FFFFFFFF"/>
        <rFont val="Roboto"/>
      </rPr>
      <t>O</t>
    </r>
    <r>
      <rPr>
        <sz val="7"/>
        <color rgb="FFFFFFFF"/>
        <rFont val="Roboto"/>
      </rPr>
      <t>8</t>
    </r>
  </si>
  <si>
    <t>% of world demand</t>
  </si>
  <si>
    <t>Country of enrichment service (SWU-origin)</t>
  </si>
  <si>
    <t>% z dodávok</t>
  </si>
  <si>
    <t>% zo zahr dodávok</t>
  </si>
  <si>
    <t>W</t>
  </si>
  <si>
    <t>Netherlands</t>
  </si>
  <si>
    <t>tržba Rusko od USA obohatený urán</t>
  </si>
  <si>
    <t>United Kingdom</t>
  </si>
  <si>
    <r>
      <t xml:space="preserve">Europe </t>
    </r>
    <r>
      <rPr>
        <vertAlign val="superscript"/>
        <sz val="9"/>
        <color indexed="8"/>
        <rFont val="Calibri"/>
        <family val="2"/>
      </rPr>
      <t>1</t>
    </r>
  </si>
  <si>
    <r>
      <t xml:space="preserve">Other </t>
    </r>
    <r>
      <rPr>
        <vertAlign val="superscript"/>
        <sz val="9"/>
        <color indexed="8"/>
        <rFont val="Calibri"/>
        <family val="2"/>
      </rPr>
      <t>2</t>
    </r>
  </si>
  <si>
    <t>Foreign total</t>
  </si>
  <si>
    <t>United States</t>
  </si>
  <si>
    <t>Total</t>
  </si>
  <si>
    <t xml:space="preserve">Kapacita komerčných zariadení na obohacovanie uránu, rok 2020  </t>
  </si>
  <si>
    <t>firma</t>
  </si>
  <si>
    <t>Nameplate capacity (tSW)</t>
  </si>
  <si>
    <t>podiel na trhu</t>
  </si>
  <si>
    <t>Rosatom (Russia)</t>
  </si>
  <si>
    <t>Urenco (UK/Germany/Netherlands/ United States)</t>
  </si>
  <si>
    <t>Orano (France)</t>
  </si>
  <si>
    <t>CNNC (China)</t>
  </si>
  <si>
    <t>Others * (INB, JNFL)</t>
  </si>
  <si>
    <t>Total nameplate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</si>
</sst>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202122"/>
      <name val="Calibri"/>
      <family val="2"/>
      <charset val="238"/>
      <scheme val="minor"/>
    </font>
    <font>
      <sz val="8"/>
      <color rgb="FF20212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rgb="FF222222"/>
      <name val="Roboto"/>
    </font>
    <font>
      <sz val="10"/>
      <color rgb="FF454545"/>
      <name val="Roboto"/>
    </font>
    <font>
      <b/>
      <sz val="10"/>
      <color rgb="FF454545"/>
      <name val="Roboto"/>
    </font>
    <font>
      <i/>
      <sz val="12"/>
      <color theme="1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i/>
      <vertAlign val="superscript"/>
      <sz val="10"/>
      <color rgb="FF454545"/>
      <name val="Arial"/>
      <family val="2"/>
      <charset val="238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i/>
      <sz val="10"/>
      <color theme="1"/>
      <name val="Calibri"/>
      <family val="2"/>
      <charset val="238"/>
      <scheme val="minor"/>
    </font>
    <font>
      <vertAlign val="superscript"/>
      <sz val="12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333333"/>
      <name val="Roboto"/>
    </font>
    <font>
      <sz val="10"/>
      <color rgb="FFFFFFFF"/>
      <name val="Roboto"/>
    </font>
    <font>
      <b/>
      <sz val="10"/>
      <color rgb="FF333333"/>
      <name val="Roboto"/>
    </font>
    <font>
      <sz val="7"/>
      <color rgb="FFFFFFFF"/>
      <name val="Roboto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E9DD8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/>
      <diagonal/>
    </border>
    <border>
      <left style="medium">
        <color rgb="FFA2A9B1"/>
      </left>
      <right style="medium">
        <color rgb="FFA2A9B1"/>
      </right>
      <top style="medium">
        <color rgb="FFA2A9B1"/>
      </top>
      <bottom style="medium">
        <color rgb="FFA2A9B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1E9DD8"/>
      </left>
      <right/>
      <top style="medium">
        <color rgb="FF1E9DD8"/>
      </top>
      <bottom style="medium">
        <color rgb="FF1E9DD8"/>
      </bottom>
      <diagonal/>
    </border>
    <border>
      <left/>
      <right/>
      <top style="medium">
        <color rgb="FF1E9DD8"/>
      </top>
      <bottom style="medium">
        <color rgb="FF1E9DD8"/>
      </bottom>
      <diagonal/>
    </border>
    <border>
      <left/>
      <right style="medium">
        <color rgb="FF1E9DD8"/>
      </right>
      <top style="medium">
        <color rgb="FF1E9DD8"/>
      </top>
      <bottom style="medium">
        <color rgb="FF1E9DD8"/>
      </bottom>
      <diagonal/>
    </border>
    <border>
      <left style="medium">
        <color rgb="FF1E9DD8"/>
      </left>
      <right/>
      <top/>
      <bottom style="medium">
        <color rgb="FFFFFFFF"/>
      </bottom>
      <diagonal/>
    </border>
    <border>
      <left/>
      <right/>
      <top/>
      <bottom style="medium">
        <color rgb="FF1E9DD8"/>
      </bottom>
      <diagonal/>
    </border>
    <border>
      <left/>
      <right style="medium">
        <color rgb="FF1E9DD8"/>
      </right>
      <top/>
      <bottom style="medium">
        <color rgb="FF1E9DD8"/>
      </bottom>
      <diagonal/>
    </border>
    <border>
      <left style="medium">
        <color rgb="FF1E9DD8"/>
      </left>
      <right/>
      <top/>
      <bottom style="medium">
        <color rgb="FF1E9DD8"/>
      </bottom>
      <diagonal/>
    </border>
    <border>
      <left/>
      <right/>
      <top/>
      <bottom style="dashed">
        <color theme="0" tint="-0.2499465926084170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22" fillId="0" borderId="1" applyNumberFormat="0" applyProtection="0">
      <alignment wrapText="1"/>
    </xf>
    <xf numFmtId="0" fontId="23" fillId="0" borderId="20" applyNumberFormat="0" applyFont="0" applyProtection="0">
      <alignment wrapText="1"/>
    </xf>
  </cellStyleXfs>
  <cellXfs count="63">
    <xf numFmtId="0" fontId="0" fillId="0" borderId="0" xfId="0"/>
    <xf numFmtId="9" fontId="0" fillId="0" borderId="0" xfId="0" applyNumberFormat="1"/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0" fontId="3" fillId="2" borderId="3" xfId="0" applyFont="1" applyFill="1" applyBorder="1" applyAlignment="1">
      <alignment horizontal="left" vertical="center" wrapText="1"/>
    </xf>
    <xf numFmtId="3" fontId="4" fillId="0" borderId="0" xfId="0" applyNumberFormat="1" applyFont="1"/>
    <xf numFmtId="1" fontId="0" fillId="0" borderId="0" xfId="0" applyNumberFormat="1" applyAlignment="1">
      <alignment horizontal="left"/>
    </xf>
    <xf numFmtId="1" fontId="0" fillId="0" borderId="0" xfId="0" applyNumberFormat="1"/>
    <xf numFmtId="0" fontId="6" fillId="3" borderId="4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horizontal="center" vertical="center" wrapText="1"/>
    </xf>
    <xf numFmtId="10" fontId="6" fillId="3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justify" vertical="center" wrapText="1"/>
    </xf>
    <xf numFmtId="10" fontId="7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justify" vertical="center" wrapText="1"/>
    </xf>
    <xf numFmtId="10" fontId="8" fillId="3" borderId="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5" fillId="0" borderId="0" xfId="0" applyFont="1"/>
    <xf numFmtId="0" fontId="12" fillId="0" borderId="5" xfId="0" applyFont="1" applyBorder="1" applyAlignment="1">
      <alignment horizontal="left"/>
    </xf>
    <xf numFmtId="0" fontId="13" fillId="0" borderId="5" xfId="0" applyFont="1" applyBorder="1" applyAlignment="1">
      <alignment horizontal="center"/>
    </xf>
    <xf numFmtId="0" fontId="14" fillId="0" borderId="6" xfId="0" applyFont="1" applyBorder="1" applyAlignment="1">
      <alignment horizontal="left"/>
    </xf>
    <xf numFmtId="164" fontId="14" fillId="0" borderId="7" xfId="0" applyNumberFormat="1" applyFont="1" applyBorder="1"/>
    <xf numFmtId="164" fontId="14" fillId="0" borderId="6" xfId="0" applyNumberFormat="1" applyFont="1" applyBorder="1"/>
    <xf numFmtId="164" fontId="14" fillId="0" borderId="6" xfId="0" applyNumberFormat="1" applyFont="1" applyBorder="1" applyAlignment="1">
      <alignment horizontal="right"/>
    </xf>
    <xf numFmtId="0" fontId="14" fillId="0" borderId="8" xfId="0" applyFont="1" applyBorder="1" applyAlignment="1">
      <alignment horizontal="left"/>
    </xf>
    <xf numFmtId="164" fontId="14" fillId="0" borderId="8" xfId="0" applyNumberFormat="1" applyFont="1" applyBorder="1"/>
    <xf numFmtId="0" fontId="14" fillId="0" borderId="7" xfId="0" applyFont="1" applyBorder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justify" vertical="center"/>
    </xf>
    <xf numFmtId="0" fontId="1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7" fillId="0" borderId="12" xfId="3" applyBorder="1" applyAlignment="1">
      <alignment horizontal="justify" vertical="center" wrapText="1"/>
    </xf>
    <xf numFmtId="0" fontId="17" fillId="0" borderId="0" xfId="3" applyAlignment="1">
      <alignment horizontal="justify" vertical="center"/>
    </xf>
    <xf numFmtId="0" fontId="18" fillId="3" borderId="13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left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left" vertical="center" wrapText="1"/>
    </xf>
    <xf numFmtId="9" fontId="18" fillId="3" borderId="17" xfId="0" applyNumberFormat="1" applyFont="1" applyFill="1" applyBorder="1" applyAlignment="1">
      <alignment horizontal="center" vertical="center" wrapText="1"/>
    </xf>
    <xf numFmtId="9" fontId="18" fillId="3" borderId="18" xfId="0" applyNumberFormat="1" applyFont="1" applyFill="1" applyBorder="1" applyAlignment="1">
      <alignment horizontal="center" vertical="center" wrapText="1"/>
    </xf>
    <xf numFmtId="0" fontId="22" fillId="0" borderId="1" xfId="4">
      <alignment wrapText="1"/>
    </xf>
    <xf numFmtId="0" fontId="22" fillId="0" borderId="1" xfId="4" applyAlignment="1">
      <alignment horizontal="right" wrapText="1"/>
    </xf>
    <xf numFmtId="49" fontId="23" fillId="0" borderId="20" xfId="5" applyNumberFormat="1">
      <alignment wrapText="1"/>
    </xf>
    <xf numFmtId="3" fontId="24" fillId="0" borderId="20" xfId="5" applyNumberFormat="1" applyFont="1" applyAlignment="1">
      <alignment horizontal="right" wrapText="1"/>
    </xf>
    <xf numFmtId="3" fontId="23" fillId="0" borderId="20" xfId="5" applyNumberFormat="1" applyAlignment="1">
      <alignment horizontal="right" wrapText="1"/>
    </xf>
    <xf numFmtId="9" fontId="25" fillId="0" borderId="0" xfId="2" applyFont="1"/>
    <xf numFmtId="49" fontId="23" fillId="5" borderId="20" xfId="5" applyNumberFormat="1" applyFill="1">
      <alignment wrapText="1"/>
    </xf>
    <xf numFmtId="3" fontId="23" fillId="5" borderId="20" xfId="5" applyNumberFormat="1" applyFill="1" applyAlignment="1">
      <alignment horizontal="right" wrapText="1"/>
    </xf>
    <xf numFmtId="9" fontId="25" fillId="5" borderId="0" xfId="2" applyFont="1" applyFill="1"/>
    <xf numFmtId="0" fontId="0" fillId="5" borderId="0" xfId="0" applyFill="1"/>
    <xf numFmtId="44" fontId="25" fillId="5" borderId="0" xfId="1" applyFont="1" applyFill="1"/>
    <xf numFmtId="0" fontId="23" fillId="0" borderId="20" xfId="5">
      <alignment wrapText="1"/>
    </xf>
    <xf numFmtId="49" fontId="22" fillId="0" borderId="20" xfId="5" applyNumberFormat="1" applyFont="1">
      <alignment wrapText="1"/>
    </xf>
    <xf numFmtId="3" fontId="22" fillId="0" borderId="20" xfId="5" applyNumberFormat="1" applyFont="1" applyAlignment="1">
      <alignment horizontal="right" wrapText="1"/>
    </xf>
    <xf numFmtId="2" fontId="22" fillId="0" borderId="20" xfId="5" applyNumberFormat="1" applyFont="1" applyAlignment="1">
      <alignment horizontal="right" wrapText="1"/>
    </xf>
    <xf numFmtId="0" fontId="9" fillId="0" borderId="0" xfId="0" applyFont="1" applyAlignment="1">
      <alignment horizontal="justify" vertical="center"/>
    </xf>
    <xf numFmtId="3" fontId="0" fillId="0" borderId="0" xfId="0" applyNumberFormat="1"/>
  </cellXfs>
  <cellStyles count="6">
    <cellStyle name="Body: normal cell" xfId="5" xr:uid="{92FC33EE-AD46-4E1F-9AF5-902F2F4DE54D}"/>
    <cellStyle name="Header: bottom row" xfId="4" xr:uid="{5BA474C2-B0E4-4CE4-AAA5-04D1F0A8FABC}"/>
    <cellStyle name="Hypertextové prepojenie" xfId="3" builtinId="8"/>
    <cellStyle name="Mena" xfId="1" builtinId="4"/>
    <cellStyle name="Normálna" xfId="0" builtinId="0"/>
    <cellStyle name="Percentá" xfId="2" builtinId="5"/>
  </cellStyles>
  <dxfs count="1"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externalLink" Target="externalLinks/externalLink4.xml" /><Relationship Id="rId26" Type="http://schemas.microsoft.com/office/2017/06/relationships/rdRichValue" Target="richData/rdrichvalue.xml" /><Relationship Id="rId3" Type="http://schemas.openxmlformats.org/officeDocument/2006/relationships/worksheet" Target="worksheets/sheet3.xml" /><Relationship Id="rId21" Type="http://schemas.openxmlformats.org/officeDocument/2006/relationships/theme" Target="theme/theme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externalLink" Target="externalLinks/externalLink3.xml" /><Relationship Id="rId25" Type="http://schemas.microsoft.com/office/2022/10/relationships/richValueRel" Target="richData/richValueRel.xml" /><Relationship Id="rId2" Type="http://schemas.openxmlformats.org/officeDocument/2006/relationships/worksheet" Target="worksheets/sheet2.xml" /><Relationship Id="rId16" Type="http://schemas.openxmlformats.org/officeDocument/2006/relationships/externalLink" Target="externalLinks/externalLink2.xml" /><Relationship Id="rId20" Type="http://schemas.openxmlformats.org/officeDocument/2006/relationships/externalLink" Target="externalLinks/externalLink6.xml" /><Relationship Id="rId29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sheetMetadata" Target="metadata.xml" /><Relationship Id="rId5" Type="http://schemas.openxmlformats.org/officeDocument/2006/relationships/worksheet" Target="worksheets/sheet5.xml" /><Relationship Id="rId15" Type="http://schemas.openxmlformats.org/officeDocument/2006/relationships/externalLink" Target="externalLinks/externalLink1.xml" /><Relationship Id="rId23" Type="http://schemas.openxmlformats.org/officeDocument/2006/relationships/sharedStrings" Target="sharedStrings.xml" /><Relationship Id="rId28" Type="http://schemas.microsoft.com/office/2017/06/relationships/rdRichValueTypes" Target="richData/rdRichValueTypes.xml" /><Relationship Id="rId10" Type="http://schemas.openxmlformats.org/officeDocument/2006/relationships/worksheet" Target="worksheets/sheet10.xml" /><Relationship Id="rId19" Type="http://schemas.openxmlformats.org/officeDocument/2006/relationships/externalLink" Target="externalLinks/externalLink5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styles" Target="styles.xml" /><Relationship Id="rId27" Type="http://schemas.microsoft.com/office/2017/06/relationships/rdRichValueStructure" Target="richData/rdrichvaluestructure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 /><Relationship Id="rId1" Type="http://schemas.microsoft.com/office/2011/relationships/chartStyle" Target="style3.xml" 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 /><Relationship Id="rId1" Type="http://schemas.microsoft.com/office/2011/relationships/chartStyle" Target="style4.xml" 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 /><Relationship Id="rId1" Type="http://schemas.microsoft.com/office/2011/relationships/chartStyle" Target="style5.xml" 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 /><Relationship Id="rId1" Type="http://schemas.microsoft.com/office/2011/relationships/chartStyle" Target="style6.xml" 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 /><Relationship Id="rId1" Type="http://schemas.microsoft.com/office/2011/relationships/chartStyle" Target="style7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200"/>
              <a:t>Sčítaný</a:t>
            </a:r>
            <a:r>
              <a:rPr lang="sk-SK" sz="1200" baseline="0"/>
              <a:t> inštalovaný výkon JE v SR pri 60-ročnej životnosti reaktorov (MW)</a:t>
            </a:r>
            <a:endParaRPr lang="sk-SK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[1]Hárok2!$A$2</c:f>
              <c:strCache>
                <c:ptCount val="1"/>
                <c:pt idx="0">
                  <c:v>Bohunice A1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[1]Hárok2!$B$1:$DZ$1</c:f>
              <c:strCache>
                <c:ptCount val="129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  <c:pt idx="53">
                  <c:v>2025</c:v>
                </c:pt>
                <c:pt idx="54">
                  <c:v>2026</c:v>
                </c:pt>
                <c:pt idx="55">
                  <c:v>2027</c:v>
                </c:pt>
                <c:pt idx="56">
                  <c:v>2028</c:v>
                </c:pt>
                <c:pt idx="57">
                  <c:v>2029</c:v>
                </c:pt>
                <c:pt idx="58">
                  <c:v>2030</c:v>
                </c:pt>
                <c:pt idx="59">
                  <c:v>2031</c:v>
                </c:pt>
                <c:pt idx="60">
                  <c:v>2032</c:v>
                </c:pt>
                <c:pt idx="61">
                  <c:v>2033</c:v>
                </c:pt>
                <c:pt idx="62">
                  <c:v>2034</c:v>
                </c:pt>
                <c:pt idx="63">
                  <c:v>2035</c:v>
                </c:pt>
                <c:pt idx="64">
                  <c:v>2036</c:v>
                </c:pt>
                <c:pt idx="65">
                  <c:v>2037</c:v>
                </c:pt>
                <c:pt idx="66">
                  <c:v>2038</c:v>
                </c:pt>
                <c:pt idx="67">
                  <c:v>2039</c:v>
                </c:pt>
                <c:pt idx="68">
                  <c:v>2040</c:v>
                </c:pt>
                <c:pt idx="69">
                  <c:v>2041</c:v>
                </c:pt>
                <c:pt idx="70">
                  <c:v>2042</c:v>
                </c:pt>
                <c:pt idx="71">
                  <c:v>2043</c:v>
                </c:pt>
                <c:pt idx="72">
                  <c:v>2044</c:v>
                </c:pt>
                <c:pt idx="73">
                  <c:v>2045</c:v>
                </c:pt>
                <c:pt idx="74">
                  <c:v>2046</c:v>
                </c:pt>
                <c:pt idx="75">
                  <c:v>2047</c:v>
                </c:pt>
                <c:pt idx="76">
                  <c:v>2048</c:v>
                </c:pt>
                <c:pt idx="77">
                  <c:v>2049</c:v>
                </c:pt>
                <c:pt idx="78">
                  <c:v>2050</c:v>
                </c:pt>
                <c:pt idx="79">
                  <c:v>2051</c:v>
                </c:pt>
                <c:pt idx="80">
                  <c:v>2052</c:v>
                </c:pt>
                <c:pt idx="81">
                  <c:v>2053</c:v>
                </c:pt>
                <c:pt idx="82">
                  <c:v>2054</c:v>
                </c:pt>
                <c:pt idx="83">
                  <c:v>2055</c:v>
                </c:pt>
                <c:pt idx="84">
                  <c:v>2056</c:v>
                </c:pt>
                <c:pt idx="85">
                  <c:v>2057</c:v>
                </c:pt>
                <c:pt idx="86">
                  <c:v>2058</c:v>
                </c:pt>
                <c:pt idx="87">
                  <c:v>2059</c:v>
                </c:pt>
                <c:pt idx="88">
                  <c:v>2060</c:v>
                </c:pt>
                <c:pt idx="89">
                  <c:v>2061</c:v>
                </c:pt>
                <c:pt idx="90">
                  <c:v>2062</c:v>
                </c:pt>
                <c:pt idx="91">
                  <c:v>2063</c:v>
                </c:pt>
                <c:pt idx="92">
                  <c:v>2064</c:v>
                </c:pt>
                <c:pt idx="93">
                  <c:v>2065</c:v>
                </c:pt>
                <c:pt idx="94">
                  <c:v>2066</c:v>
                </c:pt>
                <c:pt idx="95">
                  <c:v>2067</c:v>
                </c:pt>
                <c:pt idx="96">
                  <c:v>2068</c:v>
                </c:pt>
                <c:pt idx="97">
                  <c:v>2069</c:v>
                </c:pt>
                <c:pt idx="98">
                  <c:v>2070</c:v>
                </c:pt>
                <c:pt idx="99">
                  <c:v>2071</c:v>
                </c:pt>
                <c:pt idx="100">
                  <c:v>2072</c:v>
                </c:pt>
                <c:pt idx="101">
                  <c:v>2073</c:v>
                </c:pt>
                <c:pt idx="102">
                  <c:v>2074</c:v>
                </c:pt>
                <c:pt idx="103">
                  <c:v>2075</c:v>
                </c:pt>
                <c:pt idx="104">
                  <c:v>2076</c:v>
                </c:pt>
                <c:pt idx="105">
                  <c:v>2077</c:v>
                </c:pt>
                <c:pt idx="106">
                  <c:v>2078</c:v>
                </c:pt>
                <c:pt idx="107">
                  <c:v>2079</c:v>
                </c:pt>
                <c:pt idx="108">
                  <c:v>2080</c:v>
                </c:pt>
                <c:pt idx="109">
                  <c:v>2081</c:v>
                </c:pt>
                <c:pt idx="110">
                  <c:v>2082</c:v>
                </c:pt>
                <c:pt idx="111">
                  <c:v>2083</c:v>
                </c:pt>
                <c:pt idx="112">
                  <c:v>2084</c:v>
                </c:pt>
                <c:pt idx="113">
                  <c:v>2085</c:v>
                </c:pt>
                <c:pt idx="114">
                  <c:v>2086</c:v>
                </c:pt>
                <c:pt idx="115">
                  <c:v>2087</c:v>
                </c:pt>
                <c:pt idx="116">
                  <c:v>2088</c:v>
                </c:pt>
                <c:pt idx="117">
                  <c:v>2089</c:v>
                </c:pt>
                <c:pt idx="118">
                  <c:v>2090</c:v>
                </c:pt>
                <c:pt idx="119">
                  <c:v>2091</c:v>
                </c:pt>
                <c:pt idx="120">
                  <c:v>2092</c:v>
                </c:pt>
                <c:pt idx="121">
                  <c:v>2093</c:v>
                </c:pt>
                <c:pt idx="122">
                  <c:v>2094</c:v>
                </c:pt>
                <c:pt idx="123">
                  <c:v>2095</c:v>
                </c:pt>
                <c:pt idx="124">
                  <c:v>2096</c:v>
                </c:pt>
                <c:pt idx="125">
                  <c:v>2097</c:v>
                </c:pt>
                <c:pt idx="126">
                  <c:v>2098</c:v>
                </c:pt>
                <c:pt idx="127">
                  <c:v>2099</c:v>
                </c:pt>
                <c:pt idx="128">
                  <c:v>2100</c:v>
                </c:pt>
              </c:strCache>
            </c:strRef>
          </c:cat>
          <c:val>
            <c:numRef>
              <c:f>[1]Hárok2!$B$2:$DZ$2</c:f>
              <c:numCache>
                <c:formatCode>General</c:formatCode>
                <c:ptCount val="129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2-4D95-8904-738AA6DAAD29}"/>
            </c:ext>
          </c:extLst>
        </c:ser>
        <c:ser>
          <c:idx val="1"/>
          <c:order val="1"/>
          <c:tx>
            <c:strRef>
              <c:f>[1]Hárok2!$A$3</c:f>
              <c:strCache>
                <c:ptCount val="1"/>
                <c:pt idx="0">
                  <c:v>Bohunice-1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[1]Hárok2!$B$1:$DZ$1</c:f>
              <c:strCache>
                <c:ptCount val="129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  <c:pt idx="53">
                  <c:v>2025</c:v>
                </c:pt>
                <c:pt idx="54">
                  <c:v>2026</c:v>
                </c:pt>
                <c:pt idx="55">
                  <c:v>2027</c:v>
                </c:pt>
                <c:pt idx="56">
                  <c:v>2028</c:v>
                </c:pt>
                <c:pt idx="57">
                  <c:v>2029</c:v>
                </c:pt>
                <c:pt idx="58">
                  <c:v>2030</c:v>
                </c:pt>
                <c:pt idx="59">
                  <c:v>2031</c:v>
                </c:pt>
                <c:pt idx="60">
                  <c:v>2032</c:v>
                </c:pt>
                <c:pt idx="61">
                  <c:v>2033</c:v>
                </c:pt>
                <c:pt idx="62">
                  <c:v>2034</c:v>
                </c:pt>
                <c:pt idx="63">
                  <c:v>2035</c:v>
                </c:pt>
                <c:pt idx="64">
                  <c:v>2036</c:v>
                </c:pt>
                <c:pt idx="65">
                  <c:v>2037</c:v>
                </c:pt>
                <c:pt idx="66">
                  <c:v>2038</c:v>
                </c:pt>
                <c:pt idx="67">
                  <c:v>2039</c:v>
                </c:pt>
                <c:pt idx="68">
                  <c:v>2040</c:v>
                </c:pt>
                <c:pt idx="69">
                  <c:v>2041</c:v>
                </c:pt>
                <c:pt idx="70">
                  <c:v>2042</c:v>
                </c:pt>
                <c:pt idx="71">
                  <c:v>2043</c:v>
                </c:pt>
                <c:pt idx="72">
                  <c:v>2044</c:v>
                </c:pt>
                <c:pt idx="73">
                  <c:v>2045</c:v>
                </c:pt>
                <c:pt idx="74">
                  <c:v>2046</c:v>
                </c:pt>
                <c:pt idx="75">
                  <c:v>2047</c:v>
                </c:pt>
                <c:pt idx="76">
                  <c:v>2048</c:v>
                </c:pt>
                <c:pt idx="77">
                  <c:v>2049</c:v>
                </c:pt>
                <c:pt idx="78">
                  <c:v>2050</c:v>
                </c:pt>
                <c:pt idx="79">
                  <c:v>2051</c:v>
                </c:pt>
                <c:pt idx="80">
                  <c:v>2052</c:v>
                </c:pt>
                <c:pt idx="81">
                  <c:v>2053</c:v>
                </c:pt>
                <c:pt idx="82">
                  <c:v>2054</c:v>
                </c:pt>
                <c:pt idx="83">
                  <c:v>2055</c:v>
                </c:pt>
                <c:pt idx="84">
                  <c:v>2056</c:v>
                </c:pt>
                <c:pt idx="85">
                  <c:v>2057</c:v>
                </c:pt>
                <c:pt idx="86">
                  <c:v>2058</c:v>
                </c:pt>
                <c:pt idx="87">
                  <c:v>2059</c:v>
                </c:pt>
                <c:pt idx="88">
                  <c:v>2060</c:v>
                </c:pt>
                <c:pt idx="89">
                  <c:v>2061</c:v>
                </c:pt>
                <c:pt idx="90">
                  <c:v>2062</c:v>
                </c:pt>
                <c:pt idx="91">
                  <c:v>2063</c:v>
                </c:pt>
                <c:pt idx="92">
                  <c:v>2064</c:v>
                </c:pt>
                <c:pt idx="93">
                  <c:v>2065</c:v>
                </c:pt>
                <c:pt idx="94">
                  <c:v>2066</c:v>
                </c:pt>
                <c:pt idx="95">
                  <c:v>2067</c:v>
                </c:pt>
                <c:pt idx="96">
                  <c:v>2068</c:v>
                </c:pt>
                <c:pt idx="97">
                  <c:v>2069</c:v>
                </c:pt>
                <c:pt idx="98">
                  <c:v>2070</c:v>
                </c:pt>
                <c:pt idx="99">
                  <c:v>2071</c:v>
                </c:pt>
                <c:pt idx="100">
                  <c:v>2072</c:v>
                </c:pt>
                <c:pt idx="101">
                  <c:v>2073</c:v>
                </c:pt>
                <c:pt idx="102">
                  <c:v>2074</c:v>
                </c:pt>
                <c:pt idx="103">
                  <c:v>2075</c:v>
                </c:pt>
                <c:pt idx="104">
                  <c:v>2076</c:v>
                </c:pt>
                <c:pt idx="105">
                  <c:v>2077</c:v>
                </c:pt>
                <c:pt idx="106">
                  <c:v>2078</c:v>
                </c:pt>
                <c:pt idx="107">
                  <c:v>2079</c:v>
                </c:pt>
                <c:pt idx="108">
                  <c:v>2080</c:v>
                </c:pt>
                <c:pt idx="109">
                  <c:v>2081</c:v>
                </c:pt>
                <c:pt idx="110">
                  <c:v>2082</c:v>
                </c:pt>
                <c:pt idx="111">
                  <c:v>2083</c:v>
                </c:pt>
                <c:pt idx="112">
                  <c:v>2084</c:v>
                </c:pt>
                <c:pt idx="113">
                  <c:v>2085</c:v>
                </c:pt>
                <c:pt idx="114">
                  <c:v>2086</c:v>
                </c:pt>
                <c:pt idx="115">
                  <c:v>2087</c:v>
                </c:pt>
                <c:pt idx="116">
                  <c:v>2088</c:v>
                </c:pt>
                <c:pt idx="117">
                  <c:v>2089</c:v>
                </c:pt>
                <c:pt idx="118">
                  <c:v>2090</c:v>
                </c:pt>
                <c:pt idx="119">
                  <c:v>2091</c:v>
                </c:pt>
                <c:pt idx="120">
                  <c:v>2092</c:v>
                </c:pt>
                <c:pt idx="121">
                  <c:v>2093</c:v>
                </c:pt>
                <c:pt idx="122">
                  <c:v>2094</c:v>
                </c:pt>
                <c:pt idx="123">
                  <c:v>2095</c:v>
                </c:pt>
                <c:pt idx="124">
                  <c:v>2096</c:v>
                </c:pt>
                <c:pt idx="125">
                  <c:v>2097</c:v>
                </c:pt>
                <c:pt idx="126">
                  <c:v>2098</c:v>
                </c:pt>
                <c:pt idx="127">
                  <c:v>2099</c:v>
                </c:pt>
                <c:pt idx="128">
                  <c:v>2100</c:v>
                </c:pt>
              </c:strCache>
            </c:strRef>
          </c:cat>
          <c:val>
            <c:numRef>
              <c:f>[1]Hárok2!$B$3:$DZ$3</c:f>
              <c:numCache>
                <c:formatCode>General</c:formatCode>
                <c:ptCount val="129"/>
                <c:pt idx="6">
                  <c:v>440</c:v>
                </c:pt>
                <c:pt idx="7">
                  <c:v>440</c:v>
                </c:pt>
                <c:pt idx="8">
                  <c:v>440</c:v>
                </c:pt>
                <c:pt idx="9">
                  <c:v>440</c:v>
                </c:pt>
                <c:pt idx="10">
                  <c:v>440</c:v>
                </c:pt>
                <c:pt idx="11">
                  <c:v>440</c:v>
                </c:pt>
                <c:pt idx="12">
                  <c:v>440</c:v>
                </c:pt>
                <c:pt idx="13">
                  <c:v>440</c:v>
                </c:pt>
                <c:pt idx="14">
                  <c:v>440</c:v>
                </c:pt>
                <c:pt idx="15">
                  <c:v>440</c:v>
                </c:pt>
                <c:pt idx="16">
                  <c:v>440</c:v>
                </c:pt>
                <c:pt idx="17">
                  <c:v>440</c:v>
                </c:pt>
                <c:pt idx="18">
                  <c:v>440</c:v>
                </c:pt>
                <c:pt idx="19">
                  <c:v>440</c:v>
                </c:pt>
                <c:pt idx="20">
                  <c:v>440</c:v>
                </c:pt>
                <c:pt idx="21">
                  <c:v>440</c:v>
                </c:pt>
                <c:pt idx="22">
                  <c:v>440</c:v>
                </c:pt>
                <c:pt idx="23">
                  <c:v>440</c:v>
                </c:pt>
                <c:pt idx="24">
                  <c:v>440</c:v>
                </c:pt>
                <c:pt idx="25">
                  <c:v>440</c:v>
                </c:pt>
                <c:pt idx="26">
                  <c:v>440</c:v>
                </c:pt>
                <c:pt idx="27">
                  <c:v>440</c:v>
                </c:pt>
                <c:pt idx="28">
                  <c:v>440</c:v>
                </c:pt>
                <c:pt idx="29">
                  <c:v>440</c:v>
                </c:pt>
                <c:pt idx="30">
                  <c:v>440</c:v>
                </c:pt>
                <c:pt idx="31">
                  <c:v>440</c:v>
                </c:pt>
                <c:pt idx="32">
                  <c:v>440</c:v>
                </c:pt>
                <c:pt idx="33">
                  <c:v>440</c:v>
                </c:pt>
                <c:pt idx="34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92-4D95-8904-738AA6DAAD29}"/>
            </c:ext>
          </c:extLst>
        </c:ser>
        <c:ser>
          <c:idx val="2"/>
          <c:order val="2"/>
          <c:tx>
            <c:strRef>
              <c:f>[1]Hárok2!$A$4</c:f>
              <c:strCache>
                <c:ptCount val="1"/>
                <c:pt idx="0">
                  <c:v>Bohunice-2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[1]Hárok2!$B$1:$DZ$1</c:f>
              <c:strCache>
                <c:ptCount val="129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  <c:pt idx="53">
                  <c:v>2025</c:v>
                </c:pt>
                <c:pt idx="54">
                  <c:v>2026</c:v>
                </c:pt>
                <c:pt idx="55">
                  <c:v>2027</c:v>
                </c:pt>
                <c:pt idx="56">
                  <c:v>2028</c:v>
                </c:pt>
                <c:pt idx="57">
                  <c:v>2029</c:v>
                </c:pt>
                <c:pt idx="58">
                  <c:v>2030</c:v>
                </c:pt>
                <c:pt idx="59">
                  <c:v>2031</c:v>
                </c:pt>
                <c:pt idx="60">
                  <c:v>2032</c:v>
                </c:pt>
                <c:pt idx="61">
                  <c:v>2033</c:v>
                </c:pt>
                <c:pt idx="62">
                  <c:v>2034</c:v>
                </c:pt>
                <c:pt idx="63">
                  <c:v>2035</c:v>
                </c:pt>
                <c:pt idx="64">
                  <c:v>2036</c:v>
                </c:pt>
                <c:pt idx="65">
                  <c:v>2037</c:v>
                </c:pt>
                <c:pt idx="66">
                  <c:v>2038</c:v>
                </c:pt>
                <c:pt idx="67">
                  <c:v>2039</c:v>
                </c:pt>
                <c:pt idx="68">
                  <c:v>2040</c:v>
                </c:pt>
                <c:pt idx="69">
                  <c:v>2041</c:v>
                </c:pt>
                <c:pt idx="70">
                  <c:v>2042</c:v>
                </c:pt>
                <c:pt idx="71">
                  <c:v>2043</c:v>
                </c:pt>
                <c:pt idx="72">
                  <c:v>2044</c:v>
                </c:pt>
                <c:pt idx="73">
                  <c:v>2045</c:v>
                </c:pt>
                <c:pt idx="74">
                  <c:v>2046</c:v>
                </c:pt>
                <c:pt idx="75">
                  <c:v>2047</c:v>
                </c:pt>
                <c:pt idx="76">
                  <c:v>2048</c:v>
                </c:pt>
                <c:pt idx="77">
                  <c:v>2049</c:v>
                </c:pt>
                <c:pt idx="78">
                  <c:v>2050</c:v>
                </c:pt>
                <c:pt idx="79">
                  <c:v>2051</c:v>
                </c:pt>
                <c:pt idx="80">
                  <c:v>2052</c:v>
                </c:pt>
                <c:pt idx="81">
                  <c:v>2053</c:v>
                </c:pt>
                <c:pt idx="82">
                  <c:v>2054</c:v>
                </c:pt>
                <c:pt idx="83">
                  <c:v>2055</c:v>
                </c:pt>
                <c:pt idx="84">
                  <c:v>2056</c:v>
                </c:pt>
                <c:pt idx="85">
                  <c:v>2057</c:v>
                </c:pt>
                <c:pt idx="86">
                  <c:v>2058</c:v>
                </c:pt>
                <c:pt idx="87">
                  <c:v>2059</c:v>
                </c:pt>
                <c:pt idx="88">
                  <c:v>2060</c:v>
                </c:pt>
                <c:pt idx="89">
                  <c:v>2061</c:v>
                </c:pt>
                <c:pt idx="90">
                  <c:v>2062</c:v>
                </c:pt>
                <c:pt idx="91">
                  <c:v>2063</c:v>
                </c:pt>
                <c:pt idx="92">
                  <c:v>2064</c:v>
                </c:pt>
                <c:pt idx="93">
                  <c:v>2065</c:v>
                </c:pt>
                <c:pt idx="94">
                  <c:v>2066</c:v>
                </c:pt>
                <c:pt idx="95">
                  <c:v>2067</c:v>
                </c:pt>
                <c:pt idx="96">
                  <c:v>2068</c:v>
                </c:pt>
                <c:pt idx="97">
                  <c:v>2069</c:v>
                </c:pt>
                <c:pt idx="98">
                  <c:v>2070</c:v>
                </c:pt>
                <c:pt idx="99">
                  <c:v>2071</c:v>
                </c:pt>
                <c:pt idx="100">
                  <c:v>2072</c:v>
                </c:pt>
                <c:pt idx="101">
                  <c:v>2073</c:v>
                </c:pt>
                <c:pt idx="102">
                  <c:v>2074</c:v>
                </c:pt>
                <c:pt idx="103">
                  <c:v>2075</c:v>
                </c:pt>
                <c:pt idx="104">
                  <c:v>2076</c:v>
                </c:pt>
                <c:pt idx="105">
                  <c:v>2077</c:v>
                </c:pt>
                <c:pt idx="106">
                  <c:v>2078</c:v>
                </c:pt>
                <c:pt idx="107">
                  <c:v>2079</c:v>
                </c:pt>
                <c:pt idx="108">
                  <c:v>2080</c:v>
                </c:pt>
                <c:pt idx="109">
                  <c:v>2081</c:v>
                </c:pt>
                <c:pt idx="110">
                  <c:v>2082</c:v>
                </c:pt>
                <c:pt idx="111">
                  <c:v>2083</c:v>
                </c:pt>
                <c:pt idx="112">
                  <c:v>2084</c:v>
                </c:pt>
                <c:pt idx="113">
                  <c:v>2085</c:v>
                </c:pt>
                <c:pt idx="114">
                  <c:v>2086</c:v>
                </c:pt>
                <c:pt idx="115">
                  <c:v>2087</c:v>
                </c:pt>
                <c:pt idx="116">
                  <c:v>2088</c:v>
                </c:pt>
                <c:pt idx="117">
                  <c:v>2089</c:v>
                </c:pt>
                <c:pt idx="118">
                  <c:v>2090</c:v>
                </c:pt>
                <c:pt idx="119">
                  <c:v>2091</c:v>
                </c:pt>
                <c:pt idx="120">
                  <c:v>2092</c:v>
                </c:pt>
                <c:pt idx="121">
                  <c:v>2093</c:v>
                </c:pt>
                <c:pt idx="122">
                  <c:v>2094</c:v>
                </c:pt>
                <c:pt idx="123">
                  <c:v>2095</c:v>
                </c:pt>
                <c:pt idx="124">
                  <c:v>2096</c:v>
                </c:pt>
                <c:pt idx="125">
                  <c:v>2097</c:v>
                </c:pt>
                <c:pt idx="126">
                  <c:v>2098</c:v>
                </c:pt>
                <c:pt idx="127">
                  <c:v>2099</c:v>
                </c:pt>
                <c:pt idx="128">
                  <c:v>2100</c:v>
                </c:pt>
              </c:strCache>
            </c:strRef>
          </c:cat>
          <c:val>
            <c:numRef>
              <c:f>[1]Hárok2!$B$4:$DZ$4</c:f>
              <c:numCache>
                <c:formatCode>General</c:formatCode>
                <c:ptCount val="129"/>
                <c:pt idx="8">
                  <c:v>440</c:v>
                </c:pt>
                <c:pt idx="9">
                  <c:v>440</c:v>
                </c:pt>
                <c:pt idx="10">
                  <c:v>440</c:v>
                </c:pt>
                <c:pt idx="11">
                  <c:v>440</c:v>
                </c:pt>
                <c:pt idx="12">
                  <c:v>440</c:v>
                </c:pt>
                <c:pt idx="13">
                  <c:v>440</c:v>
                </c:pt>
                <c:pt idx="14">
                  <c:v>440</c:v>
                </c:pt>
                <c:pt idx="15">
                  <c:v>440</c:v>
                </c:pt>
                <c:pt idx="16">
                  <c:v>440</c:v>
                </c:pt>
                <c:pt idx="17">
                  <c:v>440</c:v>
                </c:pt>
                <c:pt idx="18">
                  <c:v>440</c:v>
                </c:pt>
                <c:pt idx="19">
                  <c:v>440</c:v>
                </c:pt>
                <c:pt idx="20">
                  <c:v>440</c:v>
                </c:pt>
                <c:pt idx="21">
                  <c:v>440</c:v>
                </c:pt>
                <c:pt idx="22">
                  <c:v>440</c:v>
                </c:pt>
                <c:pt idx="23">
                  <c:v>440</c:v>
                </c:pt>
                <c:pt idx="24">
                  <c:v>440</c:v>
                </c:pt>
                <c:pt idx="25">
                  <c:v>440</c:v>
                </c:pt>
                <c:pt idx="26">
                  <c:v>440</c:v>
                </c:pt>
                <c:pt idx="27">
                  <c:v>440</c:v>
                </c:pt>
                <c:pt idx="28">
                  <c:v>440</c:v>
                </c:pt>
                <c:pt idx="29">
                  <c:v>440</c:v>
                </c:pt>
                <c:pt idx="30">
                  <c:v>440</c:v>
                </c:pt>
                <c:pt idx="31">
                  <c:v>440</c:v>
                </c:pt>
                <c:pt idx="32">
                  <c:v>440</c:v>
                </c:pt>
                <c:pt idx="33">
                  <c:v>440</c:v>
                </c:pt>
                <c:pt idx="34">
                  <c:v>440</c:v>
                </c:pt>
                <c:pt idx="35">
                  <c:v>440</c:v>
                </c:pt>
                <c:pt idx="36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92-4D95-8904-738AA6DAAD29}"/>
            </c:ext>
          </c:extLst>
        </c:ser>
        <c:ser>
          <c:idx val="3"/>
          <c:order val="3"/>
          <c:tx>
            <c:strRef>
              <c:f>[1]Hárok2!$A$5</c:f>
              <c:strCache>
                <c:ptCount val="1"/>
                <c:pt idx="0">
                  <c:v>Bohunice-3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[1]Hárok2!$B$1:$DZ$1</c:f>
              <c:strCache>
                <c:ptCount val="129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  <c:pt idx="53">
                  <c:v>2025</c:v>
                </c:pt>
                <c:pt idx="54">
                  <c:v>2026</c:v>
                </c:pt>
                <c:pt idx="55">
                  <c:v>2027</c:v>
                </c:pt>
                <c:pt idx="56">
                  <c:v>2028</c:v>
                </c:pt>
                <c:pt idx="57">
                  <c:v>2029</c:v>
                </c:pt>
                <c:pt idx="58">
                  <c:v>2030</c:v>
                </c:pt>
                <c:pt idx="59">
                  <c:v>2031</c:v>
                </c:pt>
                <c:pt idx="60">
                  <c:v>2032</c:v>
                </c:pt>
                <c:pt idx="61">
                  <c:v>2033</c:v>
                </c:pt>
                <c:pt idx="62">
                  <c:v>2034</c:v>
                </c:pt>
                <c:pt idx="63">
                  <c:v>2035</c:v>
                </c:pt>
                <c:pt idx="64">
                  <c:v>2036</c:v>
                </c:pt>
                <c:pt idx="65">
                  <c:v>2037</c:v>
                </c:pt>
                <c:pt idx="66">
                  <c:v>2038</c:v>
                </c:pt>
                <c:pt idx="67">
                  <c:v>2039</c:v>
                </c:pt>
                <c:pt idx="68">
                  <c:v>2040</c:v>
                </c:pt>
                <c:pt idx="69">
                  <c:v>2041</c:v>
                </c:pt>
                <c:pt idx="70">
                  <c:v>2042</c:v>
                </c:pt>
                <c:pt idx="71">
                  <c:v>2043</c:v>
                </c:pt>
                <c:pt idx="72">
                  <c:v>2044</c:v>
                </c:pt>
                <c:pt idx="73">
                  <c:v>2045</c:v>
                </c:pt>
                <c:pt idx="74">
                  <c:v>2046</c:v>
                </c:pt>
                <c:pt idx="75">
                  <c:v>2047</c:v>
                </c:pt>
                <c:pt idx="76">
                  <c:v>2048</c:v>
                </c:pt>
                <c:pt idx="77">
                  <c:v>2049</c:v>
                </c:pt>
                <c:pt idx="78">
                  <c:v>2050</c:v>
                </c:pt>
                <c:pt idx="79">
                  <c:v>2051</c:v>
                </c:pt>
                <c:pt idx="80">
                  <c:v>2052</c:v>
                </c:pt>
                <c:pt idx="81">
                  <c:v>2053</c:v>
                </c:pt>
                <c:pt idx="82">
                  <c:v>2054</c:v>
                </c:pt>
                <c:pt idx="83">
                  <c:v>2055</c:v>
                </c:pt>
                <c:pt idx="84">
                  <c:v>2056</c:v>
                </c:pt>
                <c:pt idx="85">
                  <c:v>2057</c:v>
                </c:pt>
                <c:pt idx="86">
                  <c:v>2058</c:v>
                </c:pt>
                <c:pt idx="87">
                  <c:v>2059</c:v>
                </c:pt>
                <c:pt idx="88">
                  <c:v>2060</c:v>
                </c:pt>
                <c:pt idx="89">
                  <c:v>2061</c:v>
                </c:pt>
                <c:pt idx="90">
                  <c:v>2062</c:v>
                </c:pt>
                <c:pt idx="91">
                  <c:v>2063</c:v>
                </c:pt>
                <c:pt idx="92">
                  <c:v>2064</c:v>
                </c:pt>
                <c:pt idx="93">
                  <c:v>2065</c:v>
                </c:pt>
                <c:pt idx="94">
                  <c:v>2066</c:v>
                </c:pt>
                <c:pt idx="95">
                  <c:v>2067</c:v>
                </c:pt>
                <c:pt idx="96">
                  <c:v>2068</c:v>
                </c:pt>
                <c:pt idx="97">
                  <c:v>2069</c:v>
                </c:pt>
                <c:pt idx="98">
                  <c:v>2070</c:v>
                </c:pt>
                <c:pt idx="99">
                  <c:v>2071</c:v>
                </c:pt>
                <c:pt idx="100">
                  <c:v>2072</c:v>
                </c:pt>
                <c:pt idx="101">
                  <c:v>2073</c:v>
                </c:pt>
                <c:pt idx="102">
                  <c:v>2074</c:v>
                </c:pt>
                <c:pt idx="103">
                  <c:v>2075</c:v>
                </c:pt>
                <c:pt idx="104">
                  <c:v>2076</c:v>
                </c:pt>
                <c:pt idx="105">
                  <c:v>2077</c:v>
                </c:pt>
                <c:pt idx="106">
                  <c:v>2078</c:v>
                </c:pt>
                <c:pt idx="107">
                  <c:v>2079</c:v>
                </c:pt>
                <c:pt idx="108">
                  <c:v>2080</c:v>
                </c:pt>
                <c:pt idx="109">
                  <c:v>2081</c:v>
                </c:pt>
                <c:pt idx="110">
                  <c:v>2082</c:v>
                </c:pt>
                <c:pt idx="111">
                  <c:v>2083</c:v>
                </c:pt>
                <c:pt idx="112">
                  <c:v>2084</c:v>
                </c:pt>
                <c:pt idx="113">
                  <c:v>2085</c:v>
                </c:pt>
                <c:pt idx="114">
                  <c:v>2086</c:v>
                </c:pt>
                <c:pt idx="115">
                  <c:v>2087</c:v>
                </c:pt>
                <c:pt idx="116">
                  <c:v>2088</c:v>
                </c:pt>
                <c:pt idx="117">
                  <c:v>2089</c:v>
                </c:pt>
                <c:pt idx="118">
                  <c:v>2090</c:v>
                </c:pt>
                <c:pt idx="119">
                  <c:v>2091</c:v>
                </c:pt>
                <c:pt idx="120">
                  <c:v>2092</c:v>
                </c:pt>
                <c:pt idx="121">
                  <c:v>2093</c:v>
                </c:pt>
                <c:pt idx="122">
                  <c:v>2094</c:v>
                </c:pt>
                <c:pt idx="123">
                  <c:v>2095</c:v>
                </c:pt>
                <c:pt idx="124">
                  <c:v>2096</c:v>
                </c:pt>
                <c:pt idx="125">
                  <c:v>2097</c:v>
                </c:pt>
                <c:pt idx="126">
                  <c:v>2098</c:v>
                </c:pt>
                <c:pt idx="127">
                  <c:v>2099</c:v>
                </c:pt>
                <c:pt idx="128">
                  <c:v>2100</c:v>
                </c:pt>
              </c:strCache>
            </c:strRef>
          </c:cat>
          <c:val>
            <c:numRef>
              <c:f>[1]Hárok2!$B$5:$DZ$5</c:f>
              <c:numCache>
                <c:formatCode>General</c:formatCode>
                <c:ptCount val="129"/>
                <c:pt idx="12">
                  <c:v>440</c:v>
                </c:pt>
                <c:pt idx="13">
                  <c:v>440</c:v>
                </c:pt>
                <c:pt idx="14">
                  <c:v>440</c:v>
                </c:pt>
                <c:pt idx="15">
                  <c:v>440</c:v>
                </c:pt>
                <c:pt idx="16">
                  <c:v>440</c:v>
                </c:pt>
                <c:pt idx="17">
                  <c:v>440</c:v>
                </c:pt>
                <c:pt idx="18">
                  <c:v>440</c:v>
                </c:pt>
                <c:pt idx="19">
                  <c:v>440</c:v>
                </c:pt>
                <c:pt idx="20">
                  <c:v>440</c:v>
                </c:pt>
                <c:pt idx="21">
                  <c:v>440</c:v>
                </c:pt>
                <c:pt idx="22">
                  <c:v>440</c:v>
                </c:pt>
                <c:pt idx="23">
                  <c:v>440</c:v>
                </c:pt>
                <c:pt idx="24">
                  <c:v>440</c:v>
                </c:pt>
                <c:pt idx="25">
                  <c:v>440</c:v>
                </c:pt>
                <c:pt idx="26">
                  <c:v>440</c:v>
                </c:pt>
                <c:pt idx="27">
                  <c:v>440</c:v>
                </c:pt>
                <c:pt idx="28">
                  <c:v>440</c:v>
                </c:pt>
                <c:pt idx="29">
                  <c:v>440</c:v>
                </c:pt>
                <c:pt idx="30">
                  <c:v>440</c:v>
                </c:pt>
                <c:pt idx="31">
                  <c:v>440</c:v>
                </c:pt>
                <c:pt idx="32">
                  <c:v>440</c:v>
                </c:pt>
                <c:pt idx="33">
                  <c:v>440</c:v>
                </c:pt>
                <c:pt idx="34">
                  <c:v>440</c:v>
                </c:pt>
                <c:pt idx="35">
                  <c:v>440</c:v>
                </c:pt>
                <c:pt idx="36">
                  <c:v>440</c:v>
                </c:pt>
                <c:pt idx="37">
                  <c:v>440</c:v>
                </c:pt>
                <c:pt idx="38">
                  <c:v>505</c:v>
                </c:pt>
                <c:pt idx="39">
                  <c:v>505</c:v>
                </c:pt>
                <c:pt idx="40">
                  <c:v>505</c:v>
                </c:pt>
                <c:pt idx="41">
                  <c:v>505</c:v>
                </c:pt>
                <c:pt idx="42">
                  <c:v>505</c:v>
                </c:pt>
                <c:pt idx="43">
                  <c:v>505</c:v>
                </c:pt>
                <c:pt idx="44">
                  <c:v>505</c:v>
                </c:pt>
                <c:pt idx="45">
                  <c:v>505</c:v>
                </c:pt>
                <c:pt idx="46">
                  <c:v>505</c:v>
                </c:pt>
                <c:pt idx="47">
                  <c:v>505</c:v>
                </c:pt>
                <c:pt idx="48">
                  <c:v>505</c:v>
                </c:pt>
                <c:pt idx="49">
                  <c:v>505</c:v>
                </c:pt>
                <c:pt idx="50">
                  <c:v>505</c:v>
                </c:pt>
                <c:pt idx="51">
                  <c:v>505</c:v>
                </c:pt>
                <c:pt idx="52">
                  <c:v>505</c:v>
                </c:pt>
                <c:pt idx="53">
                  <c:v>505</c:v>
                </c:pt>
                <c:pt idx="54">
                  <c:v>505</c:v>
                </c:pt>
                <c:pt idx="55">
                  <c:v>505</c:v>
                </c:pt>
                <c:pt idx="56">
                  <c:v>505</c:v>
                </c:pt>
                <c:pt idx="57">
                  <c:v>505</c:v>
                </c:pt>
                <c:pt idx="58">
                  <c:v>505</c:v>
                </c:pt>
                <c:pt idx="59">
                  <c:v>505</c:v>
                </c:pt>
                <c:pt idx="60">
                  <c:v>505</c:v>
                </c:pt>
                <c:pt idx="61">
                  <c:v>505</c:v>
                </c:pt>
                <c:pt idx="62">
                  <c:v>505</c:v>
                </c:pt>
                <c:pt idx="63">
                  <c:v>505</c:v>
                </c:pt>
                <c:pt idx="64">
                  <c:v>505</c:v>
                </c:pt>
                <c:pt idx="65">
                  <c:v>505</c:v>
                </c:pt>
                <c:pt idx="66">
                  <c:v>505</c:v>
                </c:pt>
                <c:pt idx="67">
                  <c:v>505</c:v>
                </c:pt>
                <c:pt idx="68">
                  <c:v>505</c:v>
                </c:pt>
                <c:pt idx="69">
                  <c:v>505</c:v>
                </c:pt>
                <c:pt idx="70">
                  <c:v>505</c:v>
                </c:pt>
                <c:pt idx="71">
                  <c:v>505</c:v>
                </c:pt>
                <c:pt idx="72">
                  <c:v>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92-4D95-8904-738AA6DAAD29}"/>
            </c:ext>
          </c:extLst>
        </c:ser>
        <c:ser>
          <c:idx val="4"/>
          <c:order val="4"/>
          <c:tx>
            <c:strRef>
              <c:f>[1]Hárok2!$A$6</c:f>
              <c:strCache>
                <c:ptCount val="1"/>
                <c:pt idx="0">
                  <c:v>Bohunice-4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[1]Hárok2!$B$1:$DZ$1</c:f>
              <c:strCache>
                <c:ptCount val="129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  <c:pt idx="53">
                  <c:v>2025</c:v>
                </c:pt>
                <c:pt idx="54">
                  <c:v>2026</c:v>
                </c:pt>
                <c:pt idx="55">
                  <c:v>2027</c:v>
                </c:pt>
                <c:pt idx="56">
                  <c:v>2028</c:v>
                </c:pt>
                <c:pt idx="57">
                  <c:v>2029</c:v>
                </c:pt>
                <c:pt idx="58">
                  <c:v>2030</c:v>
                </c:pt>
                <c:pt idx="59">
                  <c:v>2031</c:v>
                </c:pt>
                <c:pt idx="60">
                  <c:v>2032</c:v>
                </c:pt>
                <c:pt idx="61">
                  <c:v>2033</c:v>
                </c:pt>
                <c:pt idx="62">
                  <c:v>2034</c:v>
                </c:pt>
                <c:pt idx="63">
                  <c:v>2035</c:v>
                </c:pt>
                <c:pt idx="64">
                  <c:v>2036</c:v>
                </c:pt>
                <c:pt idx="65">
                  <c:v>2037</c:v>
                </c:pt>
                <c:pt idx="66">
                  <c:v>2038</c:v>
                </c:pt>
                <c:pt idx="67">
                  <c:v>2039</c:v>
                </c:pt>
                <c:pt idx="68">
                  <c:v>2040</c:v>
                </c:pt>
                <c:pt idx="69">
                  <c:v>2041</c:v>
                </c:pt>
                <c:pt idx="70">
                  <c:v>2042</c:v>
                </c:pt>
                <c:pt idx="71">
                  <c:v>2043</c:v>
                </c:pt>
                <c:pt idx="72">
                  <c:v>2044</c:v>
                </c:pt>
                <c:pt idx="73">
                  <c:v>2045</c:v>
                </c:pt>
                <c:pt idx="74">
                  <c:v>2046</c:v>
                </c:pt>
                <c:pt idx="75">
                  <c:v>2047</c:v>
                </c:pt>
                <c:pt idx="76">
                  <c:v>2048</c:v>
                </c:pt>
                <c:pt idx="77">
                  <c:v>2049</c:v>
                </c:pt>
                <c:pt idx="78">
                  <c:v>2050</c:v>
                </c:pt>
                <c:pt idx="79">
                  <c:v>2051</c:v>
                </c:pt>
                <c:pt idx="80">
                  <c:v>2052</c:v>
                </c:pt>
                <c:pt idx="81">
                  <c:v>2053</c:v>
                </c:pt>
                <c:pt idx="82">
                  <c:v>2054</c:v>
                </c:pt>
                <c:pt idx="83">
                  <c:v>2055</c:v>
                </c:pt>
                <c:pt idx="84">
                  <c:v>2056</c:v>
                </c:pt>
                <c:pt idx="85">
                  <c:v>2057</c:v>
                </c:pt>
                <c:pt idx="86">
                  <c:v>2058</c:v>
                </c:pt>
                <c:pt idx="87">
                  <c:v>2059</c:v>
                </c:pt>
                <c:pt idx="88">
                  <c:v>2060</c:v>
                </c:pt>
                <c:pt idx="89">
                  <c:v>2061</c:v>
                </c:pt>
                <c:pt idx="90">
                  <c:v>2062</c:v>
                </c:pt>
                <c:pt idx="91">
                  <c:v>2063</c:v>
                </c:pt>
                <c:pt idx="92">
                  <c:v>2064</c:v>
                </c:pt>
                <c:pt idx="93">
                  <c:v>2065</c:v>
                </c:pt>
                <c:pt idx="94">
                  <c:v>2066</c:v>
                </c:pt>
                <c:pt idx="95">
                  <c:v>2067</c:v>
                </c:pt>
                <c:pt idx="96">
                  <c:v>2068</c:v>
                </c:pt>
                <c:pt idx="97">
                  <c:v>2069</c:v>
                </c:pt>
                <c:pt idx="98">
                  <c:v>2070</c:v>
                </c:pt>
                <c:pt idx="99">
                  <c:v>2071</c:v>
                </c:pt>
                <c:pt idx="100">
                  <c:v>2072</c:v>
                </c:pt>
                <c:pt idx="101">
                  <c:v>2073</c:v>
                </c:pt>
                <c:pt idx="102">
                  <c:v>2074</c:v>
                </c:pt>
                <c:pt idx="103">
                  <c:v>2075</c:v>
                </c:pt>
                <c:pt idx="104">
                  <c:v>2076</c:v>
                </c:pt>
                <c:pt idx="105">
                  <c:v>2077</c:v>
                </c:pt>
                <c:pt idx="106">
                  <c:v>2078</c:v>
                </c:pt>
                <c:pt idx="107">
                  <c:v>2079</c:v>
                </c:pt>
                <c:pt idx="108">
                  <c:v>2080</c:v>
                </c:pt>
                <c:pt idx="109">
                  <c:v>2081</c:v>
                </c:pt>
                <c:pt idx="110">
                  <c:v>2082</c:v>
                </c:pt>
                <c:pt idx="111">
                  <c:v>2083</c:v>
                </c:pt>
                <c:pt idx="112">
                  <c:v>2084</c:v>
                </c:pt>
                <c:pt idx="113">
                  <c:v>2085</c:v>
                </c:pt>
                <c:pt idx="114">
                  <c:v>2086</c:v>
                </c:pt>
                <c:pt idx="115">
                  <c:v>2087</c:v>
                </c:pt>
                <c:pt idx="116">
                  <c:v>2088</c:v>
                </c:pt>
                <c:pt idx="117">
                  <c:v>2089</c:v>
                </c:pt>
                <c:pt idx="118">
                  <c:v>2090</c:v>
                </c:pt>
                <c:pt idx="119">
                  <c:v>2091</c:v>
                </c:pt>
                <c:pt idx="120">
                  <c:v>2092</c:v>
                </c:pt>
                <c:pt idx="121">
                  <c:v>2093</c:v>
                </c:pt>
                <c:pt idx="122">
                  <c:v>2094</c:v>
                </c:pt>
                <c:pt idx="123">
                  <c:v>2095</c:v>
                </c:pt>
                <c:pt idx="124">
                  <c:v>2096</c:v>
                </c:pt>
                <c:pt idx="125">
                  <c:v>2097</c:v>
                </c:pt>
                <c:pt idx="126">
                  <c:v>2098</c:v>
                </c:pt>
                <c:pt idx="127">
                  <c:v>2099</c:v>
                </c:pt>
                <c:pt idx="128">
                  <c:v>2100</c:v>
                </c:pt>
              </c:strCache>
            </c:strRef>
          </c:cat>
          <c:val>
            <c:numRef>
              <c:f>[1]Hárok2!$B$6:$DZ$6</c:f>
              <c:numCache>
                <c:formatCode>General</c:formatCode>
                <c:ptCount val="129"/>
                <c:pt idx="13">
                  <c:v>440</c:v>
                </c:pt>
                <c:pt idx="14">
                  <c:v>440</c:v>
                </c:pt>
                <c:pt idx="15">
                  <c:v>440</c:v>
                </c:pt>
                <c:pt idx="16">
                  <c:v>440</c:v>
                </c:pt>
                <c:pt idx="17">
                  <c:v>440</c:v>
                </c:pt>
                <c:pt idx="18">
                  <c:v>440</c:v>
                </c:pt>
                <c:pt idx="19">
                  <c:v>440</c:v>
                </c:pt>
                <c:pt idx="20">
                  <c:v>440</c:v>
                </c:pt>
                <c:pt idx="21">
                  <c:v>440</c:v>
                </c:pt>
                <c:pt idx="22">
                  <c:v>440</c:v>
                </c:pt>
                <c:pt idx="23">
                  <c:v>440</c:v>
                </c:pt>
                <c:pt idx="24">
                  <c:v>440</c:v>
                </c:pt>
                <c:pt idx="25">
                  <c:v>440</c:v>
                </c:pt>
                <c:pt idx="26">
                  <c:v>440</c:v>
                </c:pt>
                <c:pt idx="27">
                  <c:v>440</c:v>
                </c:pt>
                <c:pt idx="28">
                  <c:v>440</c:v>
                </c:pt>
                <c:pt idx="29">
                  <c:v>440</c:v>
                </c:pt>
                <c:pt idx="30">
                  <c:v>440</c:v>
                </c:pt>
                <c:pt idx="31">
                  <c:v>440</c:v>
                </c:pt>
                <c:pt idx="32">
                  <c:v>440</c:v>
                </c:pt>
                <c:pt idx="33">
                  <c:v>440</c:v>
                </c:pt>
                <c:pt idx="34">
                  <c:v>440</c:v>
                </c:pt>
                <c:pt idx="35">
                  <c:v>440</c:v>
                </c:pt>
                <c:pt idx="36">
                  <c:v>440</c:v>
                </c:pt>
                <c:pt idx="37">
                  <c:v>440</c:v>
                </c:pt>
                <c:pt idx="38">
                  <c:v>505</c:v>
                </c:pt>
                <c:pt idx="39">
                  <c:v>505</c:v>
                </c:pt>
                <c:pt idx="40">
                  <c:v>505</c:v>
                </c:pt>
                <c:pt idx="41">
                  <c:v>505</c:v>
                </c:pt>
                <c:pt idx="42">
                  <c:v>505</c:v>
                </c:pt>
                <c:pt idx="43">
                  <c:v>505</c:v>
                </c:pt>
                <c:pt idx="44">
                  <c:v>505</c:v>
                </c:pt>
                <c:pt idx="45">
                  <c:v>505</c:v>
                </c:pt>
                <c:pt idx="46">
                  <c:v>505</c:v>
                </c:pt>
                <c:pt idx="47">
                  <c:v>505</c:v>
                </c:pt>
                <c:pt idx="48">
                  <c:v>505</c:v>
                </c:pt>
                <c:pt idx="49">
                  <c:v>505</c:v>
                </c:pt>
                <c:pt idx="50">
                  <c:v>505</c:v>
                </c:pt>
                <c:pt idx="51">
                  <c:v>505</c:v>
                </c:pt>
                <c:pt idx="52">
                  <c:v>505</c:v>
                </c:pt>
                <c:pt idx="53">
                  <c:v>505</c:v>
                </c:pt>
                <c:pt idx="54">
                  <c:v>505</c:v>
                </c:pt>
                <c:pt idx="55">
                  <c:v>505</c:v>
                </c:pt>
                <c:pt idx="56">
                  <c:v>505</c:v>
                </c:pt>
                <c:pt idx="57">
                  <c:v>505</c:v>
                </c:pt>
                <c:pt idx="58">
                  <c:v>505</c:v>
                </c:pt>
                <c:pt idx="59">
                  <c:v>505</c:v>
                </c:pt>
                <c:pt idx="60">
                  <c:v>505</c:v>
                </c:pt>
                <c:pt idx="61">
                  <c:v>505</c:v>
                </c:pt>
                <c:pt idx="62">
                  <c:v>505</c:v>
                </c:pt>
                <c:pt idx="63">
                  <c:v>505</c:v>
                </c:pt>
                <c:pt idx="64">
                  <c:v>505</c:v>
                </c:pt>
                <c:pt idx="65">
                  <c:v>505</c:v>
                </c:pt>
                <c:pt idx="66">
                  <c:v>505</c:v>
                </c:pt>
                <c:pt idx="67">
                  <c:v>505</c:v>
                </c:pt>
                <c:pt idx="68">
                  <c:v>505</c:v>
                </c:pt>
                <c:pt idx="69">
                  <c:v>505</c:v>
                </c:pt>
                <c:pt idx="70">
                  <c:v>505</c:v>
                </c:pt>
                <c:pt idx="71">
                  <c:v>505</c:v>
                </c:pt>
                <c:pt idx="72">
                  <c:v>505</c:v>
                </c:pt>
                <c:pt idx="73">
                  <c:v>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92-4D95-8904-738AA6DAAD29}"/>
            </c:ext>
          </c:extLst>
        </c:ser>
        <c:ser>
          <c:idx val="5"/>
          <c:order val="5"/>
          <c:tx>
            <c:strRef>
              <c:f>[1]Hárok2!$A$7</c:f>
              <c:strCache>
                <c:ptCount val="1"/>
                <c:pt idx="0">
                  <c:v>Mochovce 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[1]Hárok2!$B$1:$DZ$1</c:f>
              <c:strCache>
                <c:ptCount val="129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  <c:pt idx="53">
                  <c:v>2025</c:v>
                </c:pt>
                <c:pt idx="54">
                  <c:v>2026</c:v>
                </c:pt>
                <c:pt idx="55">
                  <c:v>2027</c:v>
                </c:pt>
                <c:pt idx="56">
                  <c:v>2028</c:v>
                </c:pt>
                <c:pt idx="57">
                  <c:v>2029</c:v>
                </c:pt>
                <c:pt idx="58">
                  <c:v>2030</c:v>
                </c:pt>
                <c:pt idx="59">
                  <c:v>2031</c:v>
                </c:pt>
                <c:pt idx="60">
                  <c:v>2032</c:v>
                </c:pt>
                <c:pt idx="61">
                  <c:v>2033</c:v>
                </c:pt>
                <c:pt idx="62">
                  <c:v>2034</c:v>
                </c:pt>
                <c:pt idx="63">
                  <c:v>2035</c:v>
                </c:pt>
                <c:pt idx="64">
                  <c:v>2036</c:v>
                </c:pt>
                <c:pt idx="65">
                  <c:v>2037</c:v>
                </c:pt>
                <c:pt idx="66">
                  <c:v>2038</c:v>
                </c:pt>
                <c:pt idx="67">
                  <c:v>2039</c:v>
                </c:pt>
                <c:pt idx="68">
                  <c:v>2040</c:v>
                </c:pt>
                <c:pt idx="69">
                  <c:v>2041</c:v>
                </c:pt>
                <c:pt idx="70">
                  <c:v>2042</c:v>
                </c:pt>
                <c:pt idx="71">
                  <c:v>2043</c:v>
                </c:pt>
                <c:pt idx="72">
                  <c:v>2044</c:v>
                </c:pt>
                <c:pt idx="73">
                  <c:v>2045</c:v>
                </c:pt>
                <c:pt idx="74">
                  <c:v>2046</c:v>
                </c:pt>
                <c:pt idx="75">
                  <c:v>2047</c:v>
                </c:pt>
                <c:pt idx="76">
                  <c:v>2048</c:v>
                </c:pt>
                <c:pt idx="77">
                  <c:v>2049</c:v>
                </c:pt>
                <c:pt idx="78">
                  <c:v>2050</c:v>
                </c:pt>
                <c:pt idx="79">
                  <c:v>2051</c:v>
                </c:pt>
                <c:pt idx="80">
                  <c:v>2052</c:v>
                </c:pt>
                <c:pt idx="81">
                  <c:v>2053</c:v>
                </c:pt>
                <c:pt idx="82">
                  <c:v>2054</c:v>
                </c:pt>
                <c:pt idx="83">
                  <c:v>2055</c:v>
                </c:pt>
                <c:pt idx="84">
                  <c:v>2056</c:v>
                </c:pt>
                <c:pt idx="85">
                  <c:v>2057</c:v>
                </c:pt>
                <c:pt idx="86">
                  <c:v>2058</c:v>
                </c:pt>
                <c:pt idx="87">
                  <c:v>2059</c:v>
                </c:pt>
                <c:pt idx="88">
                  <c:v>2060</c:v>
                </c:pt>
                <c:pt idx="89">
                  <c:v>2061</c:v>
                </c:pt>
                <c:pt idx="90">
                  <c:v>2062</c:v>
                </c:pt>
                <c:pt idx="91">
                  <c:v>2063</c:v>
                </c:pt>
                <c:pt idx="92">
                  <c:v>2064</c:v>
                </c:pt>
                <c:pt idx="93">
                  <c:v>2065</c:v>
                </c:pt>
                <c:pt idx="94">
                  <c:v>2066</c:v>
                </c:pt>
                <c:pt idx="95">
                  <c:v>2067</c:v>
                </c:pt>
                <c:pt idx="96">
                  <c:v>2068</c:v>
                </c:pt>
                <c:pt idx="97">
                  <c:v>2069</c:v>
                </c:pt>
                <c:pt idx="98">
                  <c:v>2070</c:v>
                </c:pt>
                <c:pt idx="99">
                  <c:v>2071</c:v>
                </c:pt>
                <c:pt idx="100">
                  <c:v>2072</c:v>
                </c:pt>
                <c:pt idx="101">
                  <c:v>2073</c:v>
                </c:pt>
                <c:pt idx="102">
                  <c:v>2074</c:v>
                </c:pt>
                <c:pt idx="103">
                  <c:v>2075</c:v>
                </c:pt>
                <c:pt idx="104">
                  <c:v>2076</c:v>
                </c:pt>
                <c:pt idx="105">
                  <c:v>2077</c:v>
                </c:pt>
                <c:pt idx="106">
                  <c:v>2078</c:v>
                </c:pt>
                <c:pt idx="107">
                  <c:v>2079</c:v>
                </c:pt>
                <c:pt idx="108">
                  <c:v>2080</c:v>
                </c:pt>
                <c:pt idx="109">
                  <c:v>2081</c:v>
                </c:pt>
                <c:pt idx="110">
                  <c:v>2082</c:v>
                </c:pt>
                <c:pt idx="111">
                  <c:v>2083</c:v>
                </c:pt>
                <c:pt idx="112">
                  <c:v>2084</c:v>
                </c:pt>
                <c:pt idx="113">
                  <c:v>2085</c:v>
                </c:pt>
                <c:pt idx="114">
                  <c:v>2086</c:v>
                </c:pt>
                <c:pt idx="115">
                  <c:v>2087</c:v>
                </c:pt>
                <c:pt idx="116">
                  <c:v>2088</c:v>
                </c:pt>
                <c:pt idx="117">
                  <c:v>2089</c:v>
                </c:pt>
                <c:pt idx="118">
                  <c:v>2090</c:v>
                </c:pt>
                <c:pt idx="119">
                  <c:v>2091</c:v>
                </c:pt>
                <c:pt idx="120">
                  <c:v>2092</c:v>
                </c:pt>
                <c:pt idx="121">
                  <c:v>2093</c:v>
                </c:pt>
                <c:pt idx="122">
                  <c:v>2094</c:v>
                </c:pt>
                <c:pt idx="123">
                  <c:v>2095</c:v>
                </c:pt>
                <c:pt idx="124">
                  <c:v>2096</c:v>
                </c:pt>
                <c:pt idx="125">
                  <c:v>2097</c:v>
                </c:pt>
                <c:pt idx="126">
                  <c:v>2098</c:v>
                </c:pt>
                <c:pt idx="127">
                  <c:v>2099</c:v>
                </c:pt>
                <c:pt idx="128">
                  <c:v>2100</c:v>
                </c:pt>
              </c:strCache>
            </c:strRef>
          </c:cat>
          <c:val>
            <c:numRef>
              <c:f>[1]Hárok2!$B$7:$DZ$7</c:f>
              <c:numCache>
                <c:formatCode>General</c:formatCode>
                <c:ptCount val="129"/>
                <c:pt idx="26">
                  <c:v>440</c:v>
                </c:pt>
                <c:pt idx="27">
                  <c:v>440</c:v>
                </c:pt>
                <c:pt idx="28">
                  <c:v>440</c:v>
                </c:pt>
                <c:pt idx="29">
                  <c:v>440</c:v>
                </c:pt>
                <c:pt idx="30">
                  <c:v>440</c:v>
                </c:pt>
                <c:pt idx="31">
                  <c:v>440</c:v>
                </c:pt>
                <c:pt idx="32">
                  <c:v>440</c:v>
                </c:pt>
                <c:pt idx="33">
                  <c:v>440</c:v>
                </c:pt>
                <c:pt idx="34">
                  <c:v>440</c:v>
                </c:pt>
                <c:pt idx="35">
                  <c:v>440</c:v>
                </c:pt>
                <c:pt idx="36">
                  <c:v>470</c:v>
                </c:pt>
                <c:pt idx="37">
                  <c:v>470</c:v>
                </c:pt>
                <c:pt idx="38">
                  <c:v>470</c:v>
                </c:pt>
                <c:pt idx="39">
                  <c:v>470</c:v>
                </c:pt>
                <c:pt idx="40">
                  <c:v>470</c:v>
                </c:pt>
                <c:pt idx="41">
                  <c:v>470</c:v>
                </c:pt>
                <c:pt idx="42">
                  <c:v>470</c:v>
                </c:pt>
                <c:pt idx="43">
                  <c:v>470</c:v>
                </c:pt>
                <c:pt idx="44">
                  <c:v>470</c:v>
                </c:pt>
                <c:pt idx="45">
                  <c:v>470</c:v>
                </c:pt>
                <c:pt idx="46">
                  <c:v>470</c:v>
                </c:pt>
                <c:pt idx="47">
                  <c:v>470</c:v>
                </c:pt>
                <c:pt idx="48">
                  <c:v>470</c:v>
                </c:pt>
                <c:pt idx="49">
                  <c:v>500</c:v>
                </c:pt>
                <c:pt idx="50">
                  <c:v>500</c:v>
                </c:pt>
                <c:pt idx="51">
                  <c:v>500</c:v>
                </c:pt>
                <c:pt idx="52">
                  <c:v>500</c:v>
                </c:pt>
                <c:pt idx="53">
                  <c:v>500</c:v>
                </c:pt>
                <c:pt idx="54">
                  <c:v>500</c:v>
                </c:pt>
                <c:pt idx="55">
                  <c:v>500</c:v>
                </c:pt>
                <c:pt idx="56">
                  <c:v>500</c:v>
                </c:pt>
                <c:pt idx="57">
                  <c:v>500</c:v>
                </c:pt>
                <c:pt idx="58">
                  <c:v>500</c:v>
                </c:pt>
                <c:pt idx="59">
                  <c:v>500</c:v>
                </c:pt>
                <c:pt idx="60">
                  <c:v>500</c:v>
                </c:pt>
                <c:pt idx="61">
                  <c:v>500</c:v>
                </c:pt>
                <c:pt idx="62">
                  <c:v>500</c:v>
                </c:pt>
                <c:pt idx="63">
                  <c:v>500</c:v>
                </c:pt>
                <c:pt idx="64">
                  <c:v>500</c:v>
                </c:pt>
                <c:pt idx="65">
                  <c:v>500</c:v>
                </c:pt>
                <c:pt idx="66">
                  <c:v>500</c:v>
                </c:pt>
                <c:pt idx="67">
                  <c:v>500</c:v>
                </c:pt>
                <c:pt idx="68">
                  <c:v>500</c:v>
                </c:pt>
                <c:pt idx="69">
                  <c:v>500</c:v>
                </c:pt>
                <c:pt idx="70">
                  <c:v>500</c:v>
                </c:pt>
                <c:pt idx="71">
                  <c:v>500</c:v>
                </c:pt>
                <c:pt idx="72">
                  <c:v>500</c:v>
                </c:pt>
                <c:pt idx="73">
                  <c:v>500</c:v>
                </c:pt>
                <c:pt idx="74">
                  <c:v>500</c:v>
                </c:pt>
                <c:pt idx="75">
                  <c:v>500</c:v>
                </c:pt>
                <c:pt idx="76">
                  <c:v>500</c:v>
                </c:pt>
                <c:pt idx="77">
                  <c:v>500</c:v>
                </c:pt>
                <c:pt idx="78">
                  <c:v>500</c:v>
                </c:pt>
                <c:pt idx="79">
                  <c:v>500</c:v>
                </c:pt>
                <c:pt idx="80">
                  <c:v>500</c:v>
                </c:pt>
                <c:pt idx="81">
                  <c:v>500</c:v>
                </c:pt>
                <c:pt idx="82">
                  <c:v>500</c:v>
                </c:pt>
                <c:pt idx="83">
                  <c:v>500</c:v>
                </c:pt>
                <c:pt idx="84">
                  <c:v>500</c:v>
                </c:pt>
                <c:pt idx="85">
                  <c:v>500</c:v>
                </c:pt>
                <c:pt idx="8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92-4D95-8904-738AA6DAAD29}"/>
            </c:ext>
          </c:extLst>
        </c:ser>
        <c:ser>
          <c:idx val="6"/>
          <c:order val="6"/>
          <c:tx>
            <c:strRef>
              <c:f>[1]Hárok2!$A$8</c:f>
              <c:strCache>
                <c:ptCount val="1"/>
                <c:pt idx="0">
                  <c:v>Mochovce 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strRef>
              <c:f>[1]Hárok2!$B$1:$DZ$1</c:f>
              <c:strCache>
                <c:ptCount val="129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  <c:pt idx="53">
                  <c:v>2025</c:v>
                </c:pt>
                <c:pt idx="54">
                  <c:v>2026</c:v>
                </c:pt>
                <c:pt idx="55">
                  <c:v>2027</c:v>
                </c:pt>
                <c:pt idx="56">
                  <c:v>2028</c:v>
                </c:pt>
                <c:pt idx="57">
                  <c:v>2029</c:v>
                </c:pt>
                <c:pt idx="58">
                  <c:v>2030</c:v>
                </c:pt>
                <c:pt idx="59">
                  <c:v>2031</c:v>
                </c:pt>
                <c:pt idx="60">
                  <c:v>2032</c:v>
                </c:pt>
                <c:pt idx="61">
                  <c:v>2033</c:v>
                </c:pt>
                <c:pt idx="62">
                  <c:v>2034</c:v>
                </c:pt>
                <c:pt idx="63">
                  <c:v>2035</c:v>
                </c:pt>
                <c:pt idx="64">
                  <c:v>2036</c:v>
                </c:pt>
                <c:pt idx="65">
                  <c:v>2037</c:v>
                </c:pt>
                <c:pt idx="66">
                  <c:v>2038</c:v>
                </c:pt>
                <c:pt idx="67">
                  <c:v>2039</c:v>
                </c:pt>
                <c:pt idx="68">
                  <c:v>2040</c:v>
                </c:pt>
                <c:pt idx="69">
                  <c:v>2041</c:v>
                </c:pt>
                <c:pt idx="70">
                  <c:v>2042</c:v>
                </c:pt>
                <c:pt idx="71">
                  <c:v>2043</c:v>
                </c:pt>
                <c:pt idx="72">
                  <c:v>2044</c:v>
                </c:pt>
                <c:pt idx="73">
                  <c:v>2045</c:v>
                </c:pt>
                <c:pt idx="74">
                  <c:v>2046</c:v>
                </c:pt>
                <c:pt idx="75">
                  <c:v>2047</c:v>
                </c:pt>
                <c:pt idx="76">
                  <c:v>2048</c:v>
                </c:pt>
                <c:pt idx="77">
                  <c:v>2049</c:v>
                </c:pt>
                <c:pt idx="78">
                  <c:v>2050</c:v>
                </c:pt>
                <c:pt idx="79">
                  <c:v>2051</c:v>
                </c:pt>
                <c:pt idx="80">
                  <c:v>2052</c:v>
                </c:pt>
                <c:pt idx="81">
                  <c:v>2053</c:v>
                </c:pt>
                <c:pt idx="82">
                  <c:v>2054</c:v>
                </c:pt>
                <c:pt idx="83">
                  <c:v>2055</c:v>
                </c:pt>
                <c:pt idx="84">
                  <c:v>2056</c:v>
                </c:pt>
                <c:pt idx="85">
                  <c:v>2057</c:v>
                </c:pt>
                <c:pt idx="86">
                  <c:v>2058</c:v>
                </c:pt>
                <c:pt idx="87">
                  <c:v>2059</c:v>
                </c:pt>
                <c:pt idx="88">
                  <c:v>2060</c:v>
                </c:pt>
                <c:pt idx="89">
                  <c:v>2061</c:v>
                </c:pt>
                <c:pt idx="90">
                  <c:v>2062</c:v>
                </c:pt>
                <c:pt idx="91">
                  <c:v>2063</c:v>
                </c:pt>
                <c:pt idx="92">
                  <c:v>2064</c:v>
                </c:pt>
                <c:pt idx="93">
                  <c:v>2065</c:v>
                </c:pt>
                <c:pt idx="94">
                  <c:v>2066</c:v>
                </c:pt>
                <c:pt idx="95">
                  <c:v>2067</c:v>
                </c:pt>
                <c:pt idx="96">
                  <c:v>2068</c:v>
                </c:pt>
                <c:pt idx="97">
                  <c:v>2069</c:v>
                </c:pt>
                <c:pt idx="98">
                  <c:v>2070</c:v>
                </c:pt>
                <c:pt idx="99">
                  <c:v>2071</c:v>
                </c:pt>
                <c:pt idx="100">
                  <c:v>2072</c:v>
                </c:pt>
                <c:pt idx="101">
                  <c:v>2073</c:v>
                </c:pt>
                <c:pt idx="102">
                  <c:v>2074</c:v>
                </c:pt>
                <c:pt idx="103">
                  <c:v>2075</c:v>
                </c:pt>
                <c:pt idx="104">
                  <c:v>2076</c:v>
                </c:pt>
                <c:pt idx="105">
                  <c:v>2077</c:v>
                </c:pt>
                <c:pt idx="106">
                  <c:v>2078</c:v>
                </c:pt>
                <c:pt idx="107">
                  <c:v>2079</c:v>
                </c:pt>
                <c:pt idx="108">
                  <c:v>2080</c:v>
                </c:pt>
                <c:pt idx="109">
                  <c:v>2081</c:v>
                </c:pt>
                <c:pt idx="110">
                  <c:v>2082</c:v>
                </c:pt>
                <c:pt idx="111">
                  <c:v>2083</c:v>
                </c:pt>
                <c:pt idx="112">
                  <c:v>2084</c:v>
                </c:pt>
                <c:pt idx="113">
                  <c:v>2085</c:v>
                </c:pt>
                <c:pt idx="114">
                  <c:v>2086</c:v>
                </c:pt>
                <c:pt idx="115">
                  <c:v>2087</c:v>
                </c:pt>
                <c:pt idx="116">
                  <c:v>2088</c:v>
                </c:pt>
                <c:pt idx="117">
                  <c:v>2089</c:v>
                </c:pt>
                <c:pt idx="118">
                  <c:v>2090</c:v>
                </c:pt>
                <c:pt idx="119">
                  <c:v>2091</c:v>
                </c:pt>
                <c:pt idx="120">
                  <c:v>2092</c:v>
                </c:pt>
                <c:pt idx="121">
                  <c:v>2093</c:v>
                </c:pt>
                <c:pt idx="122">
                  <c:v>2094</c:v>
                </c:pt>
                <c:pt idx="123">
                  <c:v>2095</c:v>
                </c:pt>
                <c:pt idx="124">
                  <c:v>2096</c:v>
                </c:pt>
                <c:pt idx="125">
                  <c:v>2097</c:v>
                </c:pt>
                <c:pt idx="126">
                  <c:v>2098</c:v>
                </c:pt>
                <c:pt idx="127">
                  <c:v>2099</c:v>
                </c:pt>
                <c:pt idx="128">
                  <c:v>2100</c:v>
                </c:pt>
              </c:strCache>
            </c:strRef>
          </c:cat>
          <c:val>
            <c:numRef>
              <c:f>[1]Hárok2!$B$8:$DZ$8</c:f>
              <c:numCache>
                <c:formatCode>General</c:formatCode>
                <c:ptCount val="129"/>
                <c:pt idx="28">
                  <c:v>440</c:v>
                </c:pt>
                <c:pt idx="29">
                  <c:v>440</c:v>
                </c:pt>
                <c:pt idx="30">
                  <c:v>440</c:v>
                </c:pt>
                <c:pt idx="31">
                  <c:v>440</c:v>
                </c:pt>
                <c:pt idx="32">
                  <c:v>440</c:v>
                </c:pt>
                <c:pt idx="33">
                  <c:v>440</c:v>
                </c:pt>
                <c:pt idx="34">
                  <c:v>440</c:v>
                </c:pt>
                <c:pt idx="35">
                  <c:v>440</c:v>
                </c:pt>
                <c:pt idx="36">
                  <c:v>470</c:v>
                </c:pt>
                <c:pt idx="37">
                  <c:v>470</c:v>
                </c:pt>
                <c:pt idx="38">
                  <c:v>470</c:v>
                </c:pt>
                <c:pt idx="39">
                  <c:v>470</c:v>
                </c:pt>
                <c:pt idx="40">
                  <c:v>470</c:v>
                </c:pt>
                <c:pt idx="41">
                  <c:v>470</c:v>
                </c:pt>
                <c:pt idx="42">
                  <c:v>470</c:v>
                </c:pt>
                <c:pt idx="43">
                  <c:v>470</c:v>
                </c:pt>
                <c:pt idx="44">
                  <c:v>470</c:v>
                </c:pt>
                <c:pt idx="45">
                  <c:v>470</c:v>
                </c:pt>
                <c:pt idx="46">
                  <c:v>470</c:v>
                </c:pt>
                <c:pt idx="47">
                  <c:v>470</c:v>
                </c:pt>
                <c:pt idx="48">
                  <c:v>500</c:v>
                </c:pt>
                <c:pt idx="49">
                  <c:v>500</c:v>
                </c:pt>
                <c:pt idx="50">
                  <c:v>500</c:v>
                </c:pt>
                <c:pt idx="51">
                  <c:v>500</c:v>
                </c:pt>
                <c:pt idx="52">
                  <c:v>500</c:v>
                </c:pt>
                <c:pt idx="53">
                  <c:v>500</c:v>
                </c:pt>
                <c:pt idx="54">
                  <c:v>500</c:v>
                </c:pt>
                <c:pt idx="55">
                  <c:v>500</c:v>
                </c:pt>
                <c:pt idx="56">
                  <c:v>500</c:v>
                </c:pt>
                <c:pt idx="57">
                  <c:v>500</c:v>
                </c:pt>
                <c:pt idx="58">
                  <c:v>500</c:v>
                </c:pt>
                <c:pt idx="59">
                  <c:v>500</c:v>
                </c:pt>
                <c:pt idx="60">
                  <c:v>500</c:v>
                </c:pt>
                <c:pt idx="61">
                  <c:v>500</c:v>
                </c:pt>
                <c:pt idx="62">
                  <c:v>500</c:v>
                </c:pt>
                <c:pt idx="63">
                  <c:v>500</c:v>
                </c:pt>
                <c:pt idx="64">
                  <c:v>500</c:v>
                </c:pt>
                <c:pt idx="65">
                  <c:v>500</c:v>
                </c:pt>
                <c:pt idx="66">
                  <c:v>500</c:v>
                </c:pt>
                <c:pt idx="67">
                  <c:v>500</c:v>
                </c:pt>
                <c:pt idx="68">
                  <c:v>500</c:v>
                </c:pt>
                <c:pt idx="69">
                  <c:v>500</c:v>
                </c:pt>
                <c:pt idx="70">
                  <c:v>500</c:v>
                </c:pt>
                <c:pt idx="71">
                  <c:v>500</c:v>
                </c:pt>
                <c:pt idx="72">
                  <c:v>500</c:v>
                </c:pt>
                <c:pt idx="73">
                  <c:v>500</c:v>
                </c:pt>
                <c:pt idx="74">
                  <c:v>500</c:v>
                </c:pt>
                <c:pt idx="75">
                  <c:v>500</c:v>
                </c:pt>
                <c:pt idx="76">
                  <c:v>500</c:v>
                </c:pt>
                <c:pt idx="77">
                  <c:v>500</c:v>
                </c:pt>
                <c:pt idx="78">
                  <c:v>500</c:v>
                </c:pt>
                <c:pt idx="79">
                  <c:v>500</c:v>
                </c:pt>
                <c:pt idx="80">
                  <c:v>500</c:v>
                </c:pt>
                <c:pt idx="81">
                  <c:v>500</c:v>
                </c:pt>
                <c:pt idx="82">
                  <c:v>500</c:v>
                </c:pt>
                <c:pt idx="83">
                  <c:v>500</c:v>
                </c:pt>
                <c:pt idx="84">
                  <c:v>500</c:v>
                </c:pt>
                <c:pt idx="85">
                  <c:v>500</c:v>
                </c:pt>
                <c:pt idx="86">
                  <c:v>500</c:v>
                </c:pt>
                <c:pt idx="87">
                  <c:v>500</c:v>
                </c:pt>
                <c:pt idx="88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92-4D95-8904-738AA6DAAD29}"/>
            </c:ext>
          </c:extLst>
        </c:ser>
        <c:ser>
          <c:idx val="7"/>
          <c:order val="7"/>
          <c:tx>
            <c:strRef>
              <c:f>[1]Hárok2!$A$9</c:f>
              <c:strCache>
                <c:ptCount val="1"/>
                <c:pt idx="0">
                  <c:v>Mochovce 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strRef>
              <c:f>[1]Hárok2!$B$1:$DZ$1</c:f>
              <c:strCache>
                <c:ptCount val="129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  <c:pt idx="53">
                  <c:v>2025</c:v>
                </c:pt>
                <c:pt idx="54">
                  <c:v>2026</c:v>
                </c:pt>
                <c:pt idx="55">
                  <c:v>2027</c:v>
                </c:pt>
                <c:pt idx="56">
                  <c:v>2028</c:v>
                </c:pt>
                <c:pt idx="57">
                  <c:v>2029</c:v>
                </c:pt>
                <c:pt idx="58">
                  <c:v>2030</c:v>
                </c:pt>
                <c:pt idx="59">
                  <c:v>2031</c:v>
                </c:pt>
                <c:pt idx="60">
                  <c:v>2032</c:v>
                </c:pt>
                <c:pt idx="61">
                  <c:v>2033</c:v>
                </c:pt>
                <c:pt idx="62">
                  <c:v>2034</c:v>
                </c:pt>
                <c:pt idx="63">
                  <c:v>2035</c:v>
                </c:pt>
                <c:pt idx="64">
                  <c:v>2036</c:v>
                </c:pt>
                <c:pt idx="65">
                  <c:v>2037</c:v>
                </c:pt>
                <c:pt idx="66">
                  <c:v>2038</c:v>
                </c:pt>
                <c:pt idx="67">
                  <c:v>2039</c:v>
                </c:pt>
                <c:pt idx="68">
                  <c:v>2040</c:v>
                </c:pt>
                <c:pt idx="69">
                  <c:v>2041</c:v>
                </c:pt>
                <c:pt idx="70">
                  <c:v>2042</c:v>
                </c:pt>
                <c:pt idx="71">
                  <c:v>2043</c:v>
                </c:pt>
                <c:pt idx="72">
                  <c:v>2044</c:v>
                </c:pt>
                <c:pt idx="73">
                  <c:v>2045</c:v>
                </c:pt>
                <c:pt idx="74">
                  <c:v>2046</c:v>
                </c:pt>
                <c:pt idx="75">
                  <c:v>2047</c:v>
                </c:pt>
                <c:pt idx="76">
                  <c:v>2048</c:v>
                </c:pt>
                <c:pt idx="77">
                  <c:v>2049</c:v>
                </c:pt>
                <c:pt idx="78">
                  <c:v>2050</c:v>
                </c:pt>
                <c:pt idx="79">
                  <c:v>2051</c:v>
                </c:pt>
                <c:pt idx="80">
                  <c:v>2052</c:v>
                </c:pt>
                <c:pt idx="81">
                  <c:v>2053</c:v>
                </c:pt>
                <c:pt idx="82">
                  <c:v>2054</c:v>
                </c:pt>
                <c:pt idx="83">
                  <c:v>2055</c:v>
                </c:pt>
                <c:pt idx="84">
                  <c:v>2056</c:v>
                </c:pt>
                <c:pt idx="85">
                  <c:v>2057</c:v>
                </c:pt>
                <c:pt idx="86">
                  <c:v>2058</c:v>
                </c:pt>
                <c:pt idx="87">
                  <c:v>2059</c:v>
                </c:pt>
                <c:pt idx="88">
                  <c:v>2060</c:v>
                </c:pt>
                <c:pt idx="89">
                  <c:v>2061</c:v>
                </c:pt>
                <c:pt idx="90">
                  <c:v>2062</c:v>
                </c:pt>
                <c:pt idx="91">
                  <c:v>2063</c:v>
                </c:pt>
                <c:pt idx="92">
                  <c:v>2064</c:v>
                </c:pt>
                <c:pt idx="93">
                  <c:v>2065</c:v>
                </c:pt>
                <c:pt idx="94">
                  <c:v>2066</c:v>
                </c:pt>
                <c:pt idx="95">
                  <c:v>2067</c:v>
                </c:pt>
                <c:pt idx="96">
                  <c:v>2068</c:v>
                </c:pt>
                <c:pt idx="97">
                  <c:v>2069</c:v>
                </c:pt>
                <c:pt idx="98">
                  <c:v>2070</c:v>
                </c:pt>
                <c:pt idx="99">
                  <c:v>2071</c:v>
                </c:pt>
                <c:pt idx="100">
                  <c:v>2072</c:v>
                </c:pt>
                <c:pt idx="101">
                  <c:v>2073</c:v>
                </c:pt>
                <c:pt idx="102">
                  <c:v>2074</c:v>
                </c:pt>
                <c:pt idx="103">
                  <c:v>2075</c:v>
                </c:pt>
                <c:pt idx="104">
                  <c:v>2076</c:v>
                </c:pt>
                <c:pt idx="105">
                  <c:v>2077</c:v>
                </c:pt>
                <c:pt idx="106">
                  <c:v>2078</c:v>
                </c:pt>
                <c:pt idx="107">
                  <c:v>2079</c:v>
                </c:pt>
                <c:pt idx="108">
                  <c:v>2080</c:v>
                </c:pt>
                <c:pt idx="109">
                  <c:v>2081</c:v>
                </c:pt>
                <c:pt idx="110">
                  <c:v>2082</c:v>
                </c:pt>
                <c:pt idx="111">
                  <c:v>2083</c:v>
                </c:pt>
                <c:pt idx="112">
                  <c:v>2084</c:v>
                </c:pt>
                <c:pt idx="113">
                  <c:v>2085</c:v>
                </c:pt>
                <c:pt idx="114">
                  <c:v>2086</c:v>
                </c:pt>
                <c:pt idx="115">
                  <c:v>2087</c:v>
                </c:pt>
                <c:pt idx="116">
                  <c:v>2088</c:v>
                </c:pt>
                <c:pt idx="117">
                  <c:v>2089</c:v>
                </c:pt>
                <c:pt idx="118">
                  <c:v>2090</c:v>
                </c:pt>
                <c:pt idx="119">
                  <c:v>2091</c:v>
                </c:pt>
                <c:pt idx="120">
                  <c:v>2092</c:v>
                </c:pt>
                <c:pt idx="121">
                  <c:v>2093</c:v>
                </c:pt>
                <c:pt idx="122">
                  <c:v>2094</c:v>
                </c:pt>
                <c:pt idx="123">
                  <c:v>2095</c:v>
                </c:pt>
                <c:pt idx="124">
                  <c:v>2096</c:v>
                </c:pt>
                <c:pt idx="125">
                  <c:v>2097</c:v>
                </c:pt>
                <c:pt idx="126">
                  <c:v>2098</c:v>
                </c:pt>
                <c:pt idx="127">
                  <c:v>2099</c:v>
                </c:pt>
                <c:pt idx="128">
                  <c:v>2100</c:v>
                </c:pt>
              </c:strCache>
            </c:strRef>
          </c:cat>
          <c:val>
            <c:numRef>
              <c:f>[1]Hárok2!$B$9:$DZ$9</c:f>
              <c:numCache>
                <c:formatCode>General</c:formatCode>
                <c:ptCount val="129"/>
                <c:pt idx="51">
                  <c:v>471</c:v>
                </c:pt>
                <c:pt idx="52">
                  <c:v>471</c:v>
                </c:pt>
                <c:pt idx="53">
                  <c:v>471</c:v>
                </c:pt>
                <c:pt idx="54">
                  <c:v>471</c:v>
                </c:pt>
                <c:pt idx="55">
                  <c:v>471</c:v>
                </c:pt>
                <c:pt idx="56">
                  <c:v>471</c:v>
                </c:pt>
                <c:pt idx="57">
                  <c:v>471</c:v>
                </c:pt>
                <c:pt idx="58">
                  <c:v>471</c:v>
                </c:pt>
                <c:pt idx="59">
                  <c:v>471</c:v>
                </c:pt>
                <c:pt idx="60">
                  <c:v>471</c:v>
                </c:pt>
                <c:pt idx="61">
                  <c:v>471</c:v>
                </c:pt>
                <c:pt idx="62">
                  <c:v>471</c:v>
                </c:pt>
                <c:pt idx="63">
                  <c:v>471</c:v>
                </c:pt>
                <c:pt idx="64">
                  <c:v>471</c:v>
                </c:pt>
                <c:pt idx="65">
                  <c:v>471</c:v>
                </c:pt>
                <c:pt idx="66">
                  <c:v>471</c:v>
                </c:pt>
                <c:pt idx="67">
                  <c:v>471</c:v>
                </c:pt>
                <c:pt idx="68">
                  <c:v>471</c:v>
                </c:pt>
                <c:pt idx="69">
                  <c:v>471</c:v>
                </c:pt>
                <c:pt idx="70">
                  <c:v>471</c:v>
                </c:pt>
                <c:pt idx="71">
                  <c:v>471</c:v>
                </c:pt>
                <c:pt idx="72">
                  <c:v>471</c:v>
                </c:pt>
                <c:pt idx="73">
                  <c:v>471</c:v>
                </c:pt>
                <c:pt idx="74">
                  <c:v>471</c:v>
                </c:pt>
                <c:pt idx="75">
                  <c:v>471</c:v>
                </c:pt>
                <c:pt idx="76">
                  <c:v>471</c:v>
                </c:pt>
                <c:pt idx="77">
                  <c:v>471</c:v>
                </c:pt>
                <c:pt idx="78">
                  <c:v>471</c:v>
                </c:pt>
                <c:pt idx="79">
                  <c:v>471</c:v>
                </c:pt>
                <c:pt idx="80">
                  <c:v>471</c:v>
                </c:pt>
                <c:pt idx="81">
                  <c:v>471</c:v>
                </c:pt>
                <c:pt idx="82">
                  <c:v>471</c:v>
                </c:pt>
                <c:pt idx="83">
                  <c:v>471</c:v>
                </c:pt>
                <c:pt idx="84">
                  <c:v>471</c:v>
                </c:pt>
                <c:pt idx="85">
                  <c:v>471</c:v>
                </c:pt>
                <c:pt idx="86">
                  <c:v>471</c:v>
                </c:pt>
                <c:pt idx="87">
                  <c:v>471</c:v>
                </c:pt>
                <c:pt idx="88">
                  <c:v>471</c:v>
                </c:pt>
                <c:pt idx="89">
                  <c:v>471</c:v>
                </c:pt>
                <c:pt idx="90">
                  <c:v>471</c:v>
                </c:pt>
                <c:pt idx="91">
                  <c:v>471</c:v>
                </c:pt>
                <c:pt idx="92">
                  <c:v>471</c:v>
                </c:pt>
                <c:pt idx="93">
                  <c:v>471</c:v>
                </c:pt>
                <c:pt idx="94">
                  <c:v>471</c:v>
                </c:pt>
                <c:pt idx="95">
                  <c:v>471</c:v>
                </c:pt>
                <c:pt idx="96">
                  <c:v>471</c:v>
                </c:pt>
                <c:pt idx="97">
                  <c:v>471</c:v>
                </c:pt>
                <c:pt idx="98">
                  <c:v>471</c:v>
                </c:pt>
                <c:pt idx="99">
                  <c:v>471</c:v>
                </c:pt>
                <c:pt idx="100">
                  <c:v>471</c:v>
                </c:pt>
                <c:pt idx="101">
                  <c:v>471</c:v>
                </c:pt>
                <c:pt idx="102">
                  <c:v>471</c:v>
                </c:pt>
                <c:pt idx="103">
                  <c:v>471</c:v>
                </c:pt>
                <c:pt idx="104">
                  <c:v>471</c:v>
                </c:pt>
                <c:pt idx="105">
                  <c:v>471</c:v>
                </c:pt>
                <c:pt idx="106">
                  <c:v>471</c:v>
                </c:pt>
                <c:pt idx="107">
                  <c:v>471</c:v>
                </c:pt>
                <c:pt idx="108">
                  <c:v>471</c:v>
                </c:pt>
                <c:pt idx="109">
                  <c:v>471</c:v>
                </c:pt>
                <c:pt idx="110">
                  <c:v>471</c:v>
                </c:pt>
                <c:pt idx="111">
                  <c:v>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F92-4D95-8904-738AA6DAAD29}"/>
            </c:ext>
          </c:extLst>
        </c:ser>
        <c:ser>
          <c:idx val="8"/>
          <c:order val="8"/>
          <c:tx>
            <c:strRef>
              <c:f>[1]Hárok2!$A$10</c:f>
              <c:strCache>
                <c:ptCount val="1"/>
                <c:pt idx="0">
                  <c:v>Mochovce 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strRef>
              <c:f>[1]Hárok2!$B$1:$DZ$1</c:f>
              <c:strCache>
                <c:ptCount val="129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  <c:pt idx="53">
                  <c:v>2025</c:v>
                </c:pt>
                <c:pt idx="54">
                  <c:v>2026</c:v>
                </c:pt>
                <c:pt idx="55">
                  <c:v>2027</c:v>
                </c:pt>
                <c:pt idx="56">
                  <c:v>2028</c:v>
                </c:pt>
                <c:pt idx="57">
                  <c:v>2029</c:v>
                </c:pt>
                <c:pt idx="58">
                  <c:v>2030</c:v>
                </c:pt>
                <c:pt idx="59">
                  <c:v>2031</c:v>
                </c:pt>
                <c:pt idx="60">
                  <c:v>2032</c:v>
                </c:pt>
                <c:pt idx="61">
                  <c:v>2033</c:v>
                </c:pt>
                <c:pt idx="62">
                  <c:v>2034</c:v>
                </c:pt>
                <c:pt idx="63">
                  <c:v>2035</c:v>
                </c:pt>
                <c:pt idx="64">
                  <c:v>2036</c:v>
                </c:pt>
                <c:pt idx="65">
                  <c:v>2037</c:v>
                </c:pt>
                <c:pt idx="66">
                  <c:v>2038</c:v>
                </c:pt>
                <c:pt idx="67">
                  <c:v>2039</c:v>
                </c:pt>
                <c:pt idx="68">
                  <c:v>2040</c:v>
                </c:pt>
                <c:pt idx="69">
                  <c:v>2041</c:v>
                </c:pt>
                <c:pt idx="70">
                  <c:v>2042</c:v>
                </c:pt>
                <c:pt idx="71">
                  <c:v>2043</c:v>
                </c:pt>
                <c:pt idx="72">
                  <c:v>2044</c:v>
                </c:pt>
                <c:pt idx="73">
                  <c:v>2045</c:v>
                </c:pt>
                <c:pt idx="74">
                  <c:v>2046</c:v>
                </c:pt>
                <c:pt idx="75">
                  <c:v>2047</c:v>
                </c:pt>
                <c:pt idx="76">
                  <c:v>2048</c:v>
                </c:pt>
                <c:pt idx="77">
                  <c:v>2049</c:v>
                </c:pt>
                <c:pt idx="78">
                  <c:v>2050</c:v>
                </c:pt>
                <c:pt idx="79">
                  <c:v>2051</c:v>
                </c:pt>
                <c:pt idx="80">
                  <c:v>2052</c:v>
                </c:pt>
                <c:pt idx="81">
                  <c:v>2053</c:v>
                </c:pt>
                <c:pt idx="82">
                  <c:v>2054</c:v>
                </c:pt>
                <c:pt idx="83">
                  <c:v>2055</c:v>
                </c:pt>
                <c:pt idx="84">
                  <c:v>2056</c:v>
                </c:pt>
                <c:pt idx="85">
                  <c:v>2057</c:v>
                </c:pt>
                <c:pt idx="86">
                  <c:v>2058</c:v>
                </c:pt>
                <c:pt idx="87">
                  <c:v>2059</c:v>
                </c:pt>
                <c:pt idx="88">
                  <c:v>2060</c:v>
                </c:pt>
                <c:pt idx="89">
                  <c:v>2061</c:v>
                </c:pt>
                <c:pt idx="90">
                  <c:v>2062</c:v>
                </c:pt>
                <c:pt idx="91">
                  <c:v>2063</c:v>
                </c:pt>
                <c:pt idx="92">
                  <c:v>2064</c:v>
                </c:pt>
                <c:pt idx="93">
                  <c:v>2065</c:v>
                </c:pt>
                <c:pt idx="94">
                  <c:v>2066</c:v>
                </c:pt>
                <c:pt idx="95">
                  <c:v>2067</c:v>
                </c:pt>
                <c:pt idx="96">
                  <c:v>2068</c:v>
                </c:pt>
                <c:pt idx="97">
                  <c:v>2069</c:v>
                </c:pt>
                <c:pt idx="98">
                  <c:v>2070</c:v>
                </c:pt>
                <c:pt idx="99">
                  <c:v>2071</c:v>
                </c:pt>
                <c:pt idx="100">
                  <c:v>2072</c:v>
                </c:pt>
                <c:pt idx="101">
                  <c:v>2073</c:v>
                </c:pt>
                <c:pt idx="102">
                  <c:v>2074</c:v>
                </c:pt>
                <c:pt idx="103">
                  <c:v>2075</c:v>
                </c:pt>
                <c:pt idx="104">
                  <c:v>2076</c:v>
                </c:pt>
                <c:pt idx="105">
                  <c:v>2077</c:v>
                </c:pt>
                <c:pt idx="106">
                  <c:v>2078</c:v>
                </c:pt>
                <c:pt idx="107">
                  <c:v>2079</c:v>
                </c:pt>
                <c:pt idx="108">
                  <c:v>2080</c:v>
                </c:pt>
                <c:pt idx="109">
                  <c:v>2081</c:v>
                </c:pt>
                <c:pt idx="110">
                  <c:v>2082</c:v>
                </c:pt>
                <c:pt idx="111">
                  <c:v>2083</c:v>
                </c:pt>
                <c:pt idx="112">
                  <c:v>2084</c:v>
                </c:pt>
                <c:pt idx="113">
                  <c:v>2085</c:v>
                </c:pt>
                <c:pt idx="114">
                  <c:v>2086</c:v>
                </c:pt>
                <c:pt idx="115">
                  <c:v>2087</c:v>
                </c:pt>
                <c:pt idx="116">
                  <c:v>2088</c:v>
                </c:pt>
                <c:pt idx="117">
                  <c:v>2089</c:v>
                </c:pt>
                <c:pt idx="118">
                  <c:v>2090</c:v>
                </c:pt>
                <c:pt idx="119">
                  <c:v>2091</c:v>
                </c:pt>
                <c:pt idx="120">
                  <c:v>2092</c:v>
                </c:pt>
                <c:pt idx="121">
                  <c:v>2093</c:v>
                </c:pt>
                <c:pt idx="122">
                  <c:v>2094</c:v>
                </c:pt>
                <c:pt idx="123">
                  <c:v>2095</c:v>
                </c:pt>
                <c:pt idx="124">
                  <c:v>2096</c:v>
                </c:pt>
                <c:pt idx="125">
                  <c:v>2097</c:v>
                </c:pt>
                <c:pt idx="126">
                  <c:v>2098</c:v>
                </c:pt>
                <c:pt idx="127">
                  <c:v>2099</c:v>
                </c:pt>
                <c:pt idx="128">
                  <c:v>2100</c:v>
                </c:pt>
              </c:strCache>
            </c:strRef>
          </c:cat>
          <c:val>
            <c:numRef>
              <c:f>[1]Hárok2!$B$10:$DZ$10</c:f>
              <c:numCache>
                <c:formatCode>General</c:formatCode>
                <c:ptCount val="129"/>
                <c:pt idx="53">
                  <c:v>471</c:v>
                </c:pt>
                <c:pt idx="54">
                  <c:v>471</c:v>
                </c:pt>
                <c:pt idx="55">
                  <c:v>471</c:v>
                </c:pt>
                <c:pt idx="56">
                  <c:v>471</c:v>
                </c:pt>
                <c:pt idx="57">
                  <c:v>471</c:v>
                </c:pt>
                <c:pt idx="58">
                  <c:v>471</c:v>
                </c:pt>
                <c:pt idx="59">
                  <c:v>471</c:v>
                </c:pt>
                <c:pt idx="60">
                  <c:v>471</c:v>
                </c:pt>
                <c:pt idx="61">
                  <c:v>471</c:v>
                </c:pt>
                <c:pt idx="62">
                  <c:v>471</c:v>
                </c:pt>
                <c:pt idx="63">
                  <c:v>471</c:v>
                </c:pt>
                <c:pt idx="64">
                  <c:v>471</c:v>
                </c:pt>
                <c:pt idx="65">
                  <c:v>471</c:v>
                </c:pt>
                <c:pt idx="66">
                  <c:v>471</c:v>
                </c:pt>
                <c:pt idx="67">
                  <c:v>471</c:v>
                </c:pt>
                <c:pt idx="68">
                  <c:v>471</c:v>
                </c:pt>
                <c:pt idx="69">
                  <c:v>471</c:v>
                </c:pt>
                <c:pt idx="70">
                  <c:v>471</c:v>
                </c:pt>
                <c:pt idx="71">
                  <c:v>471</c:v>
                </c:pt>
                <c:pt idx="72">
                  <c:v>471</c:v>
                </c:pt>
                <c:pt idx="73">
                  <c:v>471</c:v>
                </c:pt>
                <c:pt idx="74">
                  <c:v>471</c:v>
                </c:pt>
                <c:pt idx="75">
                  <c:v>471</c:v>
                </c:pt>
                <c:pt idx="76">
                  <c:v>471</c:v>
                </c:pt>
                <c:pt idx="77">
                  <c:v>471</c:v>
                </c:pt>
                <c:pt idx="78">
                  <c:v>471</c:v>
                </c:pt>
                <c:pt idx="79">
                  <c:v>471</c:v>
                </c:pt>
                <c:pt idx="80">
                  <c:v>471</c:v>
                </c:pt>
                <c:pt idx="81">
                  <c:v>471</c:v>
                </c:pt>
                <c:pt idx="82">
                  <c:v>471</c:v>
                </c:pt>
                <c:pt idx="83">
                  <c:v>471</c:v>
                </c:pt>
                <c:pt idx="84">
                  <c:v>471</c:v>
                </c:pt>
                <c:pt idx="85">
                  <c:v>471</c:v>
                </c:pt>
                <c:pt idx="86">
                  <c:v>471</c:v>
                </c:pt>
                <c:pt idx="87">
                  <c:v>471</c:v>
                </c:pt>
                <c:pt idx="88">
                  <c:v>471</c:v>
                </c:pt>
                <c:pt idx="89">
                  <c:v>471</c:v>
                </c:pt>
                <c:pt idx="90">
                  <c:v>471</c:v>
                </c:pt>
                <c:pt idx="91">
                  <c:v>471</c:v>
                </c:pt>
                <c:pt idx="92">
                  <c:v>471</c:v>
                </c:pt>
                <c:pt idx="93">
                  <c:v>471</c:v>
                </c:pt>
                <c:pt idx="94">
                  <c:v>471</c:v>
                </c:pt>
                <c:pt idx="95">
                  <c:v>471</c:v>
                </c:pt>
                <c:pt idx="96">
                  <c:v>471</c:v>
                </c:pt>
                <c:pt idx="97">
                  <c:v>471</c:v>
                </c:pt>
                <c:pt idx="98">
                  <c:v>471</c:v>
                </c:pt>
                <c:pt idx="99">
                  <c:v>471</c:v>
                </c:pt>
                <c:pt idx="100">
                  <c:v>471</c:v>
                </c:pt>
                <c:pt idx="101">
                  <c:v>471</c:v>
                </c:pt>
                <c:pt idx="102">
                  <c:v>471</c:v>
                </c:pt>
                <c:pt idx="103">
                  <c:v>471</c:v>
                </c:pt>
                <c:pt idx="104">
                  <c:v>471</c:v>
                </c:pt>
                <c:pt idx="105">
                  <c:v>471</c:v>
                </c:pt>
                <c:pt idx="106">
                  <c:v>471</c:v>
                </c:pt>
                <c:pt idx="107">
                  <c:v>471</c:v>
                </c:pt>
                <c:pt idx="108">
                  <c:v>471</c:v>
                </c:pt>
                <c:pt idx="109">
                  <c:v>471</c:v>
                </c:pt>
                <c:pt idx="110">
                  <c:v>471</c:v>
                </c:pt>
                <c:pt idx="111">
                  <c:v>471</c:v>
                </c:pt>
                <c:pt idx="112">
                  <c:v>471</c:v>
                </c:pt>
                <c:pt idx="113">
                  <c:v>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92-4D95-8904-738AA6DAAD29}"/>
            </c:ext>
          </c:extLst>
        </c:ser>
        <c:ser>
          <c:idx val="9"/>
          <c:order val="9"/>
          <c:tx>
            <c:strRef>
              <c:f>[1]Hárok2!$A$11</c:f>
              <c:strCache>
                <c:ptCount val="1"/>
                <c:pt idx="0">
                  <c:v>Nový jadrový zdroj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strRef>
              <c:f>[1]Hárok2!$B$1:$DZ$1</c:f>
              <c:strCache>
                <c:ptCount val="129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  <c:pt idx="53">
                  <c:v>2025</c:v>
                </c:pt>
                <c:pt idx="54">
                  <c:v>2026</c:v>
                </c:pt>
                <c:pt idx="55">
                  <c:v>2027</c:v>
                </c:pt>
                <c:pt idx="56">
                  <c:v>2028</c:v>
                </c:pt>
                <c:pt idx="57">
                  <c:v>2029</c:v>
                </c:pt>
                <c:pt idx="58">
                  <c:v>2030</c:v>
                </c:pt>
                <c:pt idx="59">
                  <c:v>2031</c:v>
                </c:pt>
                <c:pt idx="60">
                  <c:v>2032</c:v>
                </c:pt>
                <c:pt idx="61">
                  <c:v>2033</c:v>
                </c:pt>
                <c:pt idx="62">
                  <c:v>2034</c:v>
                </c:pt>
                <c:pt idx="63">
                  <c:v>2035</c:v>
                </c:pt>
                <c:pt idx="64">
                  <c:v>2036</c:v>
                </c:pt>
                <c:pt idx="65">
                  <c:v>2037</c:v>
                </c:pt>
                <c:pt idx="66">
                  <c:v>2038</c:v>
                </c:pt>
                <c:pt idx="67">
                  <c:v>2039</c:v>
                </c:pt>
                <c:pt idx="68">
                  <c:v>2040</c:v>
                </c:pt>
                <c:pt idx="69">
                  <c:v>2041</c:v>
                </c:pt>
                <c:pt idx="70">
                  <c:v>2042</c:v>
                </c:pt>
                <c:pt idx="71">
                  <c:v>2043</c:v>
                </c:pt>
                <c:pt idx="72">
                  <c:v>2044</c:v>
                </c:pt>
                <c:pt idx="73">
                  <c:v>2045</c:v>
                </c:pt>
                <c:pt idx="74">
                  <c:v>2046</c:v>
                </c:pt>
                <c:pt idx="75">
                  <c:v>2047</c:v>
                </c:pt>
                <c:pt idx="76">
                  <c:v>2048</c:v>
                </c:pt>
                <c:pt idx="77">
                  <c:v>2049</c:v>
                </c:pt>
                <c:pt idx="78">
                  <c:v>2050</c:v>
                </c:pt>
                <c:pt idx="79">
                  <c:v>2051</c:v>
                </c:pt>
                <c:pt idx="80">
                  <c:v>2052</c:v>
                </c:pt>
                <c:pt idx="81">
                  <c:v>2053</c:v>
                </c:pt>
                <c:pt idx="82">
                  <c:v>2054</c:v>
                </c:pt>
                <c:pt idx="83">
                  <c:v>2055</c:v>
                </c:pt>
                <c:pt idx="84">
                  <c:v>2056</c:v>
                </c:pt>
                <c:pt idx="85">
                  <c:v>2057</c:v>
                </c:pt>
                <c:pt idx="86">
                  <c:v>2058</c:v>
                </c:pt>
                <c:pt idx="87">
                  <c:v>2059</c:v>
                </c:pt>
                <c:pt idx="88">
                  <c:v>2060</c:v>
                </c:pt>
                <c:pt idx="89">
                  <c:v>2061</c:v>
                </c:pt>
                <c:pt idx="90">
                  <c:v>2062</c:v>
                </c:pt>
                <c:pt idx="91">
                  <c:v>2063</c:v>
                </c:pt>
                <c:pt idx="92">
                  <c:v>2064</c:v>
                </c:pt>
                <c:pt idx="93">
                  <c:v>2065</c:v>
                </c:pt>
                <c:pt idx="94">
                  <c:v>2066</c:v>
                </c:pt>
                <c:pt idx="95">
                  <c:v>2067</c:v>
                </c:pt>
                <c:pt idx="96">
                  <c:v>2068</c:v>
                </c:pt>
                <c:pt idx="97">
                  <c:v>2069</c:v>
                </c:pt>
                <c:pt idx="98">
                  <c:v>2070</c:v>
                </c:pt>
                <c:pt idx="99">
                  <c:v>2071</c:v>
                </c:pt>
                <c:pt idx="100">
                  <c:v>2072</c:v>
                </c:pt>
                <c:pt idx="101">
                  <c:v>2073</c:v>
                </c:pt>
                <c:pt idx="102">
                  <c:v>2074</c:v>
                </c:pt>
                <c:pt idx="103">
                  <c:v>2075</c:v>
                </c:pt>
                <c:pt idx="104">
                  <c:v>2076</c:v>
                </c:pt>
                <c:pt idx="105">
                  <c:v>2077</c:v>
                </c:pt>
                <c:pt idx="106">
                  <c:v>2078</c:v>
                </c:pt>
                <c:pt idx="107">
                  <c:v>2079</c:v>
                </c:pt>
                <c:pt idx="108">
                  <c:v>2080</c:v>
                </c:pt>
                <c:pt idx="109">
                  <c:v>2081</c:v>
                </c:pt>
                <c:pt idx="110">
                  <c:v>2082</c:v>
                </c:pt>
                <c:pt idx="111">
                  <c:v>2083</c:v>
                </c:pt>
                <c:pt idx="112">
                  <c:v>2084</c:v>
                </c:pt>
                <c:pt idx="113">
                  <c:v>2085</c:v>
                </c:pt>
                <c:pt idx="114">
                  <c:v>2086</c:v>
                </c:pt>
                <c:pt idx="115">
                  <c:v>2087</c:v>
                </c:pt>
                <c:pt idx="116">
                  <c:v>2088</c:v>
                </c:pt>
                <c:pt idx="117">
                  <c:v>2089</c:v>
                </c:pt>
                <c:pt idx="118">
                  <c:v>2090</c:v>
                </c:pt>
                <c:pt idx="119">
                  <c:v>2091</c:v>
                </c:pt>
                <c:pt idx="120">
                  <c:v>2092</c:v>
                </c:pt>
                <c:pt idx="121">
                  <c:v>2093</c:v>
                </c:pt>
                <c:pt idx="122">
                  <c:v>2094</c:v>
                </c:pt>
                <c:pt idx="123">
                  <c:v>2095</c:v>
                </c:pt>
                <c:pt idx="124">
                  <c:v>2096</c:v>
                </c:pt>
                <c:pt idx="125">
                  <c:v>2097</c:v>
                </c:pt>
                <c:pt idx="126">
                  <c:v>2098</c:v>
                </c:pt>
                <c:pt idx="127">
                  <c:v>2099</c:v>
                </c:pt>
                <c:pt idx="128">
                  <c:v>2100</c:v>
                </c:pt>
              </c:strCache>
            </c:strRef>
          </c:cat>
          <c:val>
            <c:numRef>
              <c:f>[1]Hárok2!$B$11:$DZ$11</c:f>
              <c:numCache>
                <c:formatCode>General</c:formatCode>
                <c:ptCount val="129"/>
                <c:pt idx="68" formatCode="#,##0">
                  <c:v>1200</c:v>
                </c:pt>
                <c:pt idx="69" formatCode="#,##0">
                  <c:v>1200</c:v>
                </c:pt>
                <c:pt idx="70" formatCode="#,##0">
                  <c:v>1200</c:v>
                </c:pt>
                <c:pt idx="71" formatCode="#,##0">
                  <c:v>1200</c:v>
                </c:pt>
                <c:pt idx="72" formatCode="#,##0">
                  <c:v>1200</c:v>
                </c:pt>
                <c:pt idx="73" formatCode="#,##0">
                  <c:v>1200</c:v>
                </c:pt>
                <c:pt idx="74" formatCode="#,##0">
                  <c:v>1200</c:v>
                </c:pt>
                <c:pt idx="75" formatCode="#,##0">
                  <c:v>1200</c:v>
                </c:pt>
                <c:pt idx="76" formatCode="#,##0">
                  <c:v>1200</c:v>
                </c:pt>
                <c:pt idx="77" formatCode="#,##0">
                  <c:v>1200</c:v>
                </c:pt>
                <c:pt idx="78" formatCode="#,##0">
                  <c:v>1200</c:v>
                </c:pt>
                <c:pt idx="79" formatCode="#,##0">
                  <c:v>1200</c:v>
                </c:pt>
                <c:pt idx="80" formatCode="#,##0">
                  <c:v>1200</c:v>
                </c:pt>
                <c:pt idx="81" formatCode="#,##0">
                  <c:v>1200</c:v>
                </c:pt>
                <c:pt idx="82" formatCode="#,##0">
                  <c:v>1200</c:v>
                </c:pt>
                <c:pt idx="83" formatCode="#,##0">
                  <c:v>1200</c:v>
                </c:pt>
                <c:pt idx="84" formatCode="#,##0">
                  <c:v>1200</c:v>
                </c:pt>
                <c:pt idx="85" formatCode="#,##0">
                  <c:v>1200</c:v>
                </c:pt>
                <c:pt idx="86" formatCode="#,##0">
                  <c:v>1200</c:v>
                </c:pt>
                <c:pt idx="87" formatCode="#,##0">
                  <c:v>1200</c:v>
                </c:pt>
                <c:pt idx="88" formatCode="#,##0">
                  <c:v>1200</c:v>
                </c:pt>
                <c:pt idx="89" formatCode="#,##0">
                  <c:v>1200</c:v>
                </c:pt>
                <c:pt idx="90" formatCode="#,##0">
                  <c:v>1200</c:v>
                </c:pt>
                <c:pt idx="91" formatCode="#,##0">
                  <c:v>1200</c:v>
                </c:pt>
                <c:pt idx="92" formatCode="#,##0">
                  <c:v>1200</c:v>
                </c:pt>
                <c:pt idx="93" formatCode="#,##0">
                  <c:v>1200</c:v>
                </c:pt>
                <c:pt idx="94" formatCode="#,##0">
                  <c:v>1200</c:v>
                </c:pt>
                <c:pt idx="95" formatCode="#,##0">
                  <c:v>1200</c:v>
                </c:pt>
                <c:pt idx="96" formatCode="#,##0">
                  <c:v>1200</c:v>
                </c:pt>
                <c:pt idx="97" formatCode="#,##0">
                  <c:v>1200</c:v>
                </c:pt>
                <c:pt idx="98" formatCode="#,##0">
                  <c:v>1200</c:v>
                </c:pt>
                <c:pt idx="99" formatCode="#,##0">
                  <c:v>1200</c:v>
                </c:pt>
                <c:pt idx="100" formatCode="#,##0">
                  <c:v>1200</c:v>
                </c:pt>
                <c:pt idx="101" formatCode="#,##0">
                  <c:v>1200</c:v>
                </c:pt>
                <c:pt idx="102" formatCode="#,##0">
                  <c:v>1200</c:v>
                </c:pt>
                <c:pt idx="103" formatCode="#,##0">
                  <c:v>1200</c:v>
                </c:pt>
                <c:pt idx="104" formatCode="#,##0">
                  <c:v>1200</c:v>
                </c:pt>
                <c:pt idx="105" formatCode="#,##0">
                  <c:v>1200</c:v>
                </c:pt>
                <c:pt idx="106" formatCode="#,##0">
                  <c:v>1200</c:v>
                </c:pt>
                <c:pt idx="107" formatCode="#,##0">
                  <c:v>1200</c:v>
                </c:pt>
                <c:pt idx="108" formatCode="#,##0">
                  <c:v>1200</c:v>
                </c:pt>
                <c:pt idx="109" formatCode="#,##0">
                  <c:v>1200</c:v>
                </c:pt>
                <c:pt idx="110" formatCode="#,##0">
                  <c:v>1200</c:v>
                </c:pt>
                <c:pt idx="111" formatCode="#,##0">
                  <c:v>1200</c:v>
                </c:pt>
                <c:pt idx="112" formatCode="#,##0">
                  <c:v>1200</c:v>
                </c:pt>
                <c:pt idx="113" formatCode="#,##0">
                  <c:v>1200</c:v>
                </c:pt>
                <c:pt idx="114" formatCode="#,##0">
                  <c:v>1200</c:v>
                </c:pt>
                <c:pt idx="115" formatCode="#,##0">
                  <c:v>1200</c:v>
                </c:pt>
                <c:pt idx="116" formatCode="#,##0">
                  <c:v>1200</c:v>
                </c:pt>
                <c:pt idx="117" formatCode="#,##0">
                  <c:v>1200</c:v>
                </c:pt>
                <c:pt idx="118" formatCode="#,##0">
                  <c:v>1200</c:v>
                </c:pt>
                <c:pt idx="119" formatCode="#,##0">
                  <c:v>1200</c:v>
                </c:pt>
                <c:pt idx="120" formatCode="#,##0">
                  <c:v>1200</c:v>
                </c:pt>
                <c:pt idx="121" formatCode="#,##0">
                  <c:v>1200</c:v>
                </c:pt>
                <c:pt idx="122" formatCode="#,##0">
                  <c:v>1200</c:v>
                </c:pt>
                <c:pt idx="123" formatCode="#,##0">
                  <c:v>1200</c:v>
                </c:pt>
                <c:pt idx="124" formatCode="#,##0">
                  <c:v>1200</c:v>
                </c:pt>
                <c:pt idx="125" formatCode="#,##0">
                  <c:v>1200</c:v>
                </c:pt>
                <c:pt idx="126" formatCode="#,##0">
                  <c:v>1200</c:v>
                </c:pt>
                <c:pt idx="127" formatCode="#,##0">
                  <c:v>1200</c:v>
                </c:pt>
                <c:pt idx="128" formatCode="#,##0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F92-4D95-8904-738AA6DAA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645263"/>
        <c:axId val="86641935"/>
      </c:areaChart>
      <c:lineChart>
        <c:grouping val="standard"/>
        <c:varyColors val="0"/>
        <c:ser>
          <c:idx val="10"/>
          <c:order val="10"/>
          <c:tx>
            <c:strRef>
              <c:f>[1]Hárok2!$A$12</c:f>
              <c:strCache>
                <c:ptCount val="1"/>
                <c:pt idx="0">
                  <c:v>spolu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3.9374292323890482E-2"/>
                  <c:y val="-6.28683801637428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92-4D95-8904-738AA6DAAD29}"/>
                </c:ext>
              </c:extLst>
            </c:dLbl>
            <c:dLbl>
              <c:idx val="8"/>
              <c:layout>
                <c:manualLayout>
                  <c:x val="-3.9374292323890482E-2"/>
                  <c:y val="-0.109463368817679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92-4D95-8904-738AA6DAAD29}"/>
                </c:ext>
              </c:extLst>
            </c:dLbl>
            <c:dLbl>
              <c:idx val="13"/>
              <c:layout>
                <c:manualLayout>
                  <c:x val="-4.4164117171727219E-2"/>
                  <c:y val="-0.100144371086892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92-4D95-8904-738AA6DAAD29}"/>
                </c:ext>
              </c:extLst>
            </c:dLbl>
            <c:dLbl>
              <c:idx val="37"/>
              <c:layout>
                <c:manualLayout>
                  <c:x val="-4.4164117171727198E-2"/>
                  <c:y val="-8.6165874490711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92-4D95-8904-738AA6DAAD29}"/>
                </c:ext>
              </c:extLst>
            </c:dLbl>
            <c:dLbl>
              <c:idx val="45"/>
              <c:layout>
                <c:manualLayout>
                  <c:x val="-4.4164117171727198E-2"/>
                  <c:y val="-5.354938243295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92-4D95-8904-738AA6DAAD29}"/>
                </c:ext>
              </c:extLst>
            </c:dLbl>
            <c:dLbl>
              <c:idx val="51"/>
              <c:layout>
                <c:manualLayout>
                  <c:x val="-4.4164117171727274E-2"/>
                  <c:y val="-8.6165874490711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92-4D95-8904-738AA6DAAD29}"/>
                </c:ext>
              </c:extLst>
            </c:dLbl>
            <c:dLbl>
              <c:idx val="53"/>
              <c:layout>
                <c:manualLayout>
                  <c:x val="-4.4164117171727198E-2"/>
                  <c:y val="-0.1467393597408291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92-4D95-8904-738AA6DAAD29}"/>
                </c:ext>
              </c:extLst>
            </c:dLbl>
            <c:dLbl>
              <c:idx val="68"/>
              <c:layout>
                <c:manualLayout>
                  <c:x val="-4.4164117171727274E-2"/>
                  <c:y val="-5.84179060950714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92-4D95-8904-738AA6DAAD29}"/>
                </c:ext>
              </c:extLst>
            </c:dLbl>
            <c:dLbl>
              <c:idx val="73"/>
              <c:layout>
                <c:manualLayout>
                  <c:x val="-4.4164117171727274E-2"/>
                  <c:y val="-6.5242933450085805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219264835661997E-2"/>
                      <c:h val="7.86344415281423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8F92-4D95-8904-738AA6DAAD29}"/>
                </c:ext>
              </c:extLst>
            </c:dLbl>
            <c:dLbl>
              <c:idx val="74"/>
              <c:layout>
                <c:manualLayout>
                  <c:x val="-1.4752911965712292E-2"/>
                  <c:y val="-5.8208881298349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92-4D95-8904-738AA6DAAD29}"/>
                </c:ext>
              </c:extLst>
            </c:dLbl>
            <c:dLbl>
              <c:idx val="87"/>
              <c:layout>
                <c:manualLayout>
                  <c:x val="-4.4164117171727274E-2"/>
                  <c:y val="-0.1094633688176797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F92-4D95-8904-738AA6DAAD29}"/>
                </c:ext>
              </c:extLst>
            </c:dLbl>
            <c:dLbl>
              <c:idx val="89"/>
              <c:layout>
                <c:manualLayout>
                  <c:x val="-2.1055313081286914E-2"/>
                  <c:y val="-6.7527879029136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92-4D95-8904-738AA6DAAD29}"/>
                </c:ext>
              </c:extLst>
            </c:dLbl>
            <c:dLbl>
              <c:idx val="94"/>
              <c:layout>
                <c:manualLayout>
                  <c:x val="-1.6853712337570499E-2"/>
                  <c:y val="-5.78357392825896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92-4D95-8904-738AA6DAAD29}"/>
                </c:ext>
              </c:extLst>
            </c:dLbl>
            <c:dLbl>
              <c:idx val="112"/>
              <c:layout>
                <c:manualLayout>
                  <c:x val="-4.6264917543585402E-2"/>
                  <c:y val="-0.11412286768307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92-4D95-8904-738AA6DAAD29}"/>
                </c:ext>
              </c:extLst>
            </c:dLbl>
            <c:dLbl>
              <c:idx val="114"/>
              <c:layout>
                <c:manualLayout>
                  <c:x val="-2.7357714196861692E-2"/>
                  <c:y val="-8.15063756253175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92-4D95-8904-738AA6DAAD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[1]Hárok2!$B$1:$DZ$1</c:f>
              <c:strCache>
                <c:ptCount val="129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  <c:pt idx="53">
                  <c:v>2025</c:v>
                </c:pt>
                <c:pt idx="54">
                  <c:v>2026</c:v>
                </c:pt>
                <c:pt idx="55">
                  <c:v>2027</c:v>
                </c:pt>
                <c:pt idx="56">
                  <c:v>2028</c:v>
                </c:pt>
                <c:pt idx="57">
                  <c:v>2029</c:v>
                </c:pt>
                <c:pt idx="58">
                  <c:v>2030</c:v>
                </c:pt>
                <c:pt idx="59">
                  <c:v>2031</c:v>
                </c:pt>
                <c:pt idx="60">
                  <c:v>2032</c:v>
                </c:pt>
                <c:pt idx="61">
                  <c:v>2033</c:v>
                </c:pt>
                <c:pt idx="62">
                  <c:v>2034</c:v>
                </c:pt>
                <c:pt idx="63">
                  <c:v>2035</c:v>
                </c:pt>
                <c:pt idx="64">
                  <c:v>2036</c:v>
                </c:pt>
                <c:pt idx="65">
                  <c:v>2037</c:v>
                </c:pt>
                <c:pt idx="66">
                  <c:v>2038</c:v>
                </c:pt>
                <c:pt idx="67">
                  <c:v>2039</c:v>
                </c:pt>
                <c:pt idx="68">
                  <c:v>2040</c:v>
                </c:pt>
                <c:pt idx="69">
                  <c:v>2041</c:v>
                </c:pt>
                <c:pt idx="70">
                  <c:v>2042</c:v>
                </c:pt>
                <c:pt idx="71">
                  <c:v>2043</c:v>
                </c:pt>
                <c:pt idx="72">
                  <c:v>2044</c:v>
                </c:pt>
                <c:pt idx="73">
                  <c:v>2045</c:v>
                </c:pt>
                <c:pt idx="74">
                  <c:v>2046</c:v>
                </c:pt>
                <c:pt idx="75">
                  <c:v>2047</c:v>
                </c:pt>
                <c:pt idx="76">
                  <c:v>2048</c:v>
                </c:pt>
                <c:pt idx="77">
                  <c:v>2049</c:v>
                </c:pt>
                <c:pt idx="78">
                  <c:v>2050</c:v>
                </c:pt>
                <c:pt idx="79">
                  <c:v>2051</c:v>
                </c:pt>
                <c:pt idx="80">
                  <c:v>2052</c:v>
                </c:pt>
                <c:pt idx="81">
                  <c:v>2053</c:v>
                </c:pt>
                <c:pt idx="82">
                  <c:v>2054</c:v>
                </c:pt>
                <c:pt idx="83">
                  <c:v>2055</c:v>
                </c:pt>
                <c:pt idx="84">
                  <c:v>2056</c:v>
                </c:pt>
                <c:pt idx="85">
                  <c:v>2057</c:v>
                </c:pt>
                <c:pt idx="86">
                  <c:v>2058</c:v>
                </c:pt>
                <c:pt idx="87">
                  <c:v>2059</c:v>
                </c:pt>
                <c:pt idx="88">
                  <c:v>2060</c:v>
                </c:pt>
                <c:pt idx="89">
                  <c:v>2061</c:v>
                </c:pt>
                <c:pt idx="90">
                  <c:v>2062</c:v>
                </c:pt>
                <c:pt idx="91">
                  <c:v>2063</c:v>
                </c:pt>
                <c:pt idx="92">
                  <c:v>2064</c:v>
                </c:pt>
                <c:pt idx="93">
                  <c:v>2065</c:v>
                </c:pt>
                <c:pt idx="94">
                  <c:v>2066</c:v>
                </c:pt>
                <c:pt idx="95">
                  <c:v>2067</c:v>
                </c:pt>
                <c:pt idx="96">
                  <c:v>2068</c:v>
                </c:pt>
                <c:pt idx="97">
                  <c:v>2069</c:v>
                </c:pt>
                <c:pt idx="98">
                  <c:v>2070</c:v>
                </c:pt>
                <c:pt idx="99">
                  <c:v>2071</c:v>
                </c:pt>
                <c:pt idx="100">
                  <c:v>2072</c:v>
                </c:pt>
                <c:pt idx="101">
                  <c:v>2073</c:v>
                </c:pt>
                <c:pt idx="102">
                  <c:v>2074</c:v>
                </c:pt>
                <c:pt idx="103">
                  <c:v>2075</c:v>
                </c:pt>
                <c:pt idx="104">
                  <c:v>2076</c:v>
                </c:pt>
                <c:pt idx="105">
                  <c:v>2077</c:v>
                </c:pt>
                <c:pt idx="106">
                  <c:v>2078</c:v>
                </c:pt>
                <c:pt idx="107">
                  <c:v>2079</c:v>
                </c:pt>
                <c:pt idx="108">
                  <c:v>2080</c:v>
                </c:pt>
                <c:pt idx="109">
                  <c:v>2081</c:v>
                </c:pt>
                <c:pt idx="110">
                  <c:v>2082</c:v>
                </c:pt>
                <c:pt idx="111">
                  <c:v>2083</c:v>
                </c:pt>
                <c:pt idx="112">
                  <c:v>2084</c:v>
                </c:pt>
                <c:pt idx="113">
                  <c:v>2085</c:v>
                </c:pt>
                <c:pt idx="114">
                  <c:v>2086</c:v>
                </c:pt>
                <c:pt idx="115">
                  <c:v>2087</c:v>
                </c:pt>
                <c:pt idx="116">
                  <c:v>2088</c:v>
                </c:pt>
                <c:pt idx="117">
                  <c:v>2089</c:v>
                </c:pt>
                <c:pt idx="118">
                  <c:v>2090</c:v>
                </c:pt>
                <c:pt idx="119">
                  <c:v>2091</c:v>
                </c:pt>
                <c:pt idx="120">
                  <c:v>2092</c:v>
                </c:pt>
                <c:pt idx="121">
                  <c:v>2093</c:v>
                </c:pt>
                <c:pt idx="122">
                  <c:v>2094</c:v>
                </c:pt>
                <c:pt idx="123">
                  <c:v>2095</c:v>
                </c:pt>
                <c:pt idx="124">
                  <c:v>2096</c:v>
                </c:pt>
                <c:pt idx="125">
                  <c:v>2097</c:v>
                </c:pt>
                <c:pt idx="126">
                  <c:v>2098</c:v>
                </c:pt>
                <c:pt idx="127">
                  <c:v>2099</c:v>
                </c:pt>
                <c:pt idx="128">
                  <c:v>2100</c:v>
                </c:pt>
              </c:strCache>
            </c:strRef>
          </c:cat>
          <c:val>
            <c:numRef>
              <c:f>[1]Hárok2!$B$12:$DZ$12</c:f>
              <c:numCache>
                <c:formatCode>General</c:formatCode>
                <c:ptCount val="129"/>
                <c:pt idx="0">
                  <c:v>150</c:v>
                </c:pt>
                <c:pt idx="6">
                  <c:v>590</c:v>
                </c:pt>
                <c:pt idx="8">
                  <c:v>880</c:v>
                </c:pt>
                <c:pt idx="13">
                  <c:v>1760</c:v>
                </c:pt>
                <c:pt idx="26">
                  <c:v>2200</c:v>
                </c:pt>
                <c:pt idx="28">
                  <c:v>2640</c:v>
                </c:pt>
                <c:pt idx="37">
                  <c:v>1820</c:v>
                </c:pt>
                <c:pt idx="45">
                  <c:v>1950</c:v>
                </c:pt>
                <c:pt idx="51">
                  <c:v>2481</c:v>
                </c:pt>
                <c:pt idx="53">
                  <c:v>2952</c:v>
                </c:pt>
                <c:pt idx="68">
                  <c:v>4152</c:v>
                </c:pt>
                <c:pt idx="73">
                  <c:v>3647</c:v>
                </c:pt>
                <c:pt idx="79">
                  <c:v>3642</c:v>
                </c:pt>
                <c:pt idx="88">
                  <c:v>3142</c:v>
                </c:pt>
                <c:pt idx="104">
                  <c:v>2642</c:v>
                </c:pt>
                <c:pt idx="113">
                  <c:v>1671</c:v>
                </c:pt>
                <c:pt idx="128">
                  <c:v>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F92-4D95-8904-738AA6DAAD29}"/>
            </c:ext>
          </c:extLst>
        </c:ser>
        <c:ser>
          <c:idx val="11"/>
          <c:order val="11"/>
          <c:tx>
            <c:strRef>
              <c:f>[1]Hárok2!$A$13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[1]Hárok2!$B$1:$DZ$1</c:f>
              <c:strCache>
                <c:ptCount val="129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  <c:pt idx="53">
                  <c:v>2025</c:v>
                </c:pt>
                <c:pt idx="54">
                  <c:v>2026</c:v>
                </c:pt>
                <c:pt idx="55">
                  <c:v>2027</c:v>
                </c:pt>
                <c:pt idx="56">
                  <c:v>2028</c:v>
                </c:pt>
                <c:pt idx="57">
                  <c:v>2029</c:v>
                </c:pt>
                <c:pt idx="58">
                  <c:v>2030</c:v>
                </c:pt>
                <c:pt idx="59">
                  <c:v>2031</c:v>
                </c:pt>
                <c:pt idx="60">
                  <c:v>2032</c:v>
                </c:pt>
                <c:pt idx="61">
                  <c:v>2033</c:v>
                </c:pt>
                <c:pt idx="62">
                  <c:v>2034</c:v>
                </c:pt>
                <c:pt idx="63">
                  <c:v>2035</c:v>
                </c:pt>
                <c:pt idx="64">
                  <c:v>2036</c:v>
                </c:pt>
                <c:pt idx="65">
                  <c:v>2037</c:v>
                </c:pt>
                <c:pt idx="66">
                  <c:v>2038</c:v>
                </c:pt>
                <c:pt idx="67">
                  <c:v>2039</c:v>
                </c:pt>
                <c:pt idx="68">
                  <c:v>2040</c:v>
                </c:pt>
                <c:pt idx="69">
                  <c:v>2041</c:v>
                </c:pt>
                <c:pt idx="70">
                  <c:v>2042</c:v>
                </c:pt>
                <c:pt idx="71">
                  <c:v>2043</c:v>
                </c:pt>
                <c:pt idx="72">
                  <c:v>2044</c:v>
                </c:pt>
                <c:pt idx="73">
                  <c:v>2045</c:v>
                </c:pt>
                <c:pt idx="74">
                  <c:v>2046</c:v>
                </c:pt>
                <c:pt idx="75">
                  <c:v>2047</c:v>
                </c:pt>
                <c:pt idx="76">
                  <c:v>2048</c:v>
                </c:pt>
                <c:pt idx="77">
                  <c:v>2049</c:v>
                </c:pt>
                <c:pt idx="78">
                  <c:v>2050</c:v>
                </c:pt>
                <c:pt idx="79">
                  <c:v>2051</c:v>
                </c:pt>
                <c:pt idx="80">
                  <c:v>2052</c:v>
                </c:pt>
                <c:pt idx="81">
                  <c:v>2053</c:v>
                </c:pt>
                <c:pt idx="82">
                  <c:v>2054</c:v>
                </c:pt>
                <c:pt idx="83">
                  <c:v>2055</c:v>
                </c:pt>
                <c:pt idx="84">
                  <c:v>2056</c:v>
                </c:pt>
                <c:pt idx="85">
                  <c:v>2057</c:v>
                </c:pt>
                <c:pt idx="86">
                  <c:v>2058</c:v>
                </c:pt>
                <c:pt idx="87">
                  <c:v>2059</c:v>
                </c:pt>
                <c:pt idx="88">
                  <c:v>2060</c:v>
                </c:pt>
                <c:pt idx="89">
                  <c:v>2061</c:v>
                </c:pt>
                <c:pt idx="90">
                  <c:v>2062</c:v>
                </c:pt>
                <c:pt idx="91">
                  <c:v>2063</c:v>
                </c:pt>
                <c:pt idx="92">
                  <c:v>2064</c:v>
                </c:pt>
                <c:pt idx="93">
                  <c:v>2065</c:v>
                </c:pt>
                <c:pt idx="94">
                  <c:v>2066</c:v>
                </c:pt>
                <c:pt idx="95">
                  <c:v>2067</c:v>
                </c:pt>
                <c:pt idx="96">
                  <c:v>2068</c:v>
                </c:pt>
                <c:pt idx="97">
                  <c:v>2069</c:v>
                </c:pt>
                <c:pt idx="98">
                  <c:v>2070</c:v>
                </c:pt>
                <c:pt idx="99">
                  <c:v>2071</c:v>
                </c:pt>
                <c:pt idx="100">
                  <c:v>2072</c:v>
                </c:pt>
                <c:pt idx="101">
                  <c:v>2073</c:v>
                </c:pt>
                <c:pt idx="102">
                  <c:v>2074</c:v>
                </c:pt>
                <c:pt idx="103">
                  <c:v>2075</c:v>
                </c:pt>
                <c:pt idx="104">
                  <c:v>2076</c:v>
                </c:pt>
                <c:pt idx="105">
                  <c:v>2077</c:v>
                </c:pt>
                <c:pt idx="106">
                  <c:v>2078</c:v>
                </c:pt>
                <c:pt idx="107">
                  <c:v>2079</c:v>
                </c:pt>
                <c:pt idx="108">
                  <c:v>2080</c:v>
                </c:pt>
                <c:pt idx="109">
                  <c:v>2081</c:v>
                </c:pt>
                <c:pt idx="110">
                  <c:v>2082</c:v>
                </c:pt>
                <c:pt idx="111">
                  <c:v>2083</c:v>
                </c:pt>
                <c:pt idx="112">
                  <c:v>2084</c:v>
                </c:pt>
                <c:pt idx="113">
                  <c:v>2085</c:v>
                </c:pt>
                <c:pt idx="114">
                  <c:v>2086</c:v>
                </c:pt>
                <c:pt idx="115">
                  <c:v>2087</c:v>
                </c:pt>
                <c:pt idx="116">
                  <c:v>2088</c:v>
                </c:pt>
                <c:pt idx="117">
                  <c:v>2089</c:v>
                </c:pt>
                <c:pt idx="118">
                  <c:v>2090</c:v>
                </c:pt>
                <c:pt idx="119">
                  <c:v>2091</c:v>
                </c:pt>
                <c:pt idx="120">
                  <c:v>2092</c:v>
                </c:pt>
                <c:pt idx="121">
                  <c:v>2093</c:v>
                </c:pt>
                <c:pt idx="122">
                  <c:v>2094</c:v>
                </c:pt>
                <c:pt idx="123">
                  <c:v>2095</c:v>
                </c:pt>
                <c:pt idx="124">
                  <c:v>2096</c:v>
                </c:pt>
                <c:pt idx="125">
                  <c:v>2097</c:v>
                </c:pt>
                <c:pt idx="126">
                  <c:v>2098</c:v>
                </c:pt>
                <c:pt idx="127">
                  <c:v>2099</c:v>
                </c:pt>
                <c:pt idx="128">
                  <c:v>2100</c:v>
                </c:pt>
              </c:strCache>
            </c:strRef>
          </c:cat>
          <c:val>
            <c:numRef>
              <c:f>[1]Hárok2!$B$13:$DZ$13</c:f>
              <c:numCache>
                <c:formatCode>General</c:formatCode>
                <c:ptCount val="1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F92-4D95-8904-738AA6DAAD29}"/>
            </c:ext>
          </c:extLst>
        </c:ser>
        <c:ser>
          <c:idx val="12"/>
          <c:order val="12"/>
          <c:tx>
            <c:strRef>
              <c:f>[1]Hárok2!$A$14</c:f>
              <c:strCache>
                <c:ptCount val="1"/>
                <c:pt idx="0">
                  <c:v>spolu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[1]Hárok2!$B$1:$DZ$1</c:f>
              <c:strCache>
                <c:ptCount val="129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  <c:pt idx="53">
                  <c:v>2025</c:v>
                </c:pt>
                <c:pt idx="54">
                  <c:v>2026</c:v>
                </c:pt>
                <c:pt idx="55">
                  <c:v>2027</c:v>
                </c:pt>
                <c:pt idx="56">
                  <c:v>2028</c:v>
                </c:pt>
                <c:pt idx="57">
                  <c:v>2029</c:v>
                </c:pt>
                <c:pt idx="58">
                  <c:v>2030</c:v>
                </c:pt>
                <c:pt idx="59">
                  <c:v>2031</c:v>
                </c:pt>
                <c:pt idx="60">
                  <c:v>2032</c:v>
                </c:pt>
                <c:pt idx="61">
                  <c:v>2033</c:v>
                </c:pt>
                <c:pt idx="62">
                  <c:v>2034</c:v>
                </c:pt>
                <c:pt idx="63">
                  <c:v>2035</c:v>
                </c:pt>
                <c:pt idx="64">
                  <c:v>2036</c:v>
                </c:pt>
                <c:pt idx="65">
                  <c:v>2037</c:v>
                </c:pt>
                <c:pt idx="66">
                  <c:v>2038</c:v>
                </c:pt>
                <c:pt idx="67">
                  <c:v>2039</c:v>
                </c:pt>
                <c:pt idx="68">
                  <c:v>2040</c:v>
                </c:pt>
                <c:pt idx="69">
                  <c:v>2041</c:v>
                </c:pt>
                <c:pt idx="70">
                  <c:v>2042</c:v>
                </c:pt>
                <c:pt idx="71">
                  <c:v>2043</c:v>
                </c:pt>
                <c:pt idx="72">
                  <c:v>2044</c:v>
                </c:pt>
                <c:pt idx="73">
                  <c:v>2045</c:v>
                </c:pt>
                <c:pt idx="74">
                  <c:v>2046</c:v>
                </c:pt>
                <c:pt idx="75">
                  <c:v>2047</c:v>
                </c:pt>
                <c:pt idx="76">
                  <c:v>2048</c:v>
                </c:pt>
                <c:pt idx="77">
                  <c:v>2049</c:v>
                </c:pt>
                <c:pt idx="78">
                  <c:v>2050</c:v>
                </c:pt>
                <c:pt idx="79">
                  <c:v>2051</c:v>
                </c:pt>
                <c:pt idx="80">
                  <c:v>2052</c:v>
                </c:pt>
                <c:pt idx="81">
                  <c:v>2053</c:v>
                </c:pt>
                <c:pt idx="82">
                  <c:v>2054</c:v>
                </c:pt>
                <c:pt idx="83">
                  <c:v>2055</c:v>
                </c:pt>
                <c:pt idx="84">
                  <c:v>2056</c:v>
                </c:pt>
                <c:pt idx="85">
                  <c:v>2057</c:v>
                </c:pt>
                <c:pt idx="86">
                  <c:v>2058</c:v>
                </c:pt>
                <c:pt idx="87">
                  <c:v>2059</c:v>
                </c:pt>
                <c:pt idx="88">
                  <c:v>2060</c:v>
                </c:pt>
                <c:pt idx="89">
                  <c:v>2061</c:v>
                </c:pt>
                <c:pt idx="90">
                  <c:v>2062</c:v>
                </c:pt>
                <c:pt idx="91">
                  <c:v>2063</c:v>
                </c:pt>
                <c:pt idx="92">
                  <c:v>2064</c:v>
                </c:pt>
                <c:pt idx="93">
                  <c:v>2065</c:v>
                </c:pt>
                <c:pt idx="94">
                  <c:v>2066</c:v>
                </c:pt>
                <c:pt idx="95">
                  <c:v>2067</c:v>
                </c:pt>
                <c:pt idx="96">
                  <c:v>2068</c:v>
                </c:pt>
                <c:pt idx="97">
                  <c:v>2069</c:v>
                </c:pt>
                <c:pt idx="98">
                  <c:v>2070</c:v>
                </c:pt>
                <c:pt idx="99">
                  <c:v>2071</c:v>
                </c:pt>
                <c:pt idx="100">
                  <c:v>2072</c:v>
                </c:pt>
                <c:pt idx="101">
                  <c:v>2073</c:v>
                </c:pt>
                <c:pt idx="102">
                  <c:v>2074</c:v>
                </c:pt>
                <c:pt idx="103">
                  <c:v>2075</c:v>
                </c:pt>
                <c:pt idx="104">
                  <c:v>2076</c:v>
                </c:pt>
                <c:pt idx="105">
                  <c:v>2077</c:v>
                </c:pt>
                <c:pt idx="106">
                  <c:v>2078</c:v>
                </c:pt>
                <c:pt idx="107">
                  <c:v>2079</c:v>
                </c:pt>
                <c:pt idx="108">
                  <c:v>2080</c:v>
                </c:pt>
                <c:pt idx="109">
                  <c:v>2081</c:v>
                </c:pt>
                <c:pt idx="110">
                  <c:v>2082</c:v>
                </c:pt>
                <c:pt idx="111">
                  <c:v>2083</c:v>
                </c:pt>
                <c:pt idx="112">
                  <c:v>2084</c:v>
                </c:pt>
                <c:pt idx="113">
                  <c:v>2085</c:v>
                </c:pt>
                <c:pt idx="114">
                  <c:v>2086</c:v>
                </c:pt>
                <c:pt idx="115">
                  <c:v>2087</c:v>
                </c:pt>
                <c:pt idx="116">
                  <c:v>2088</c:v>
                </c:pt>
                <c:pt idx="117">
                  <c:v>2089</c:v>
                </c:pt>
                <c:pt idx="118">
                  <c:v>2090</c:v>
                </c:pt>
                <c:pt idx="119">
                  <c:v>2091</c:v>
                </c:pt>
                <c:pt idx="120">
                  <c:v>2092</c:v>
                </c:pt>
                <c:pt idx="121">
                  <c:v>2093</c:v>
                </c:pt>
                <c:pt idx="122">
                  <c:v>2094</c:v>
                </c:pt>
                <c:pt idx="123">
                  <c:v>2095</c:v>
                </c:pt>
                <c:pt idx="124">
                  <c:v>2096</c:v>
                </c:pt>
                <c:pt idx="125">
                  <c:v>2097</c:v>
                </c:pt>
                <c:pt idx="126">
                  <c:v>2098</c:v>
                </c:pt>
                <c:pt idx="127">
                  <c:v>2099</c:v>
                </c:pt>
                <c:pt idx="128">
                  <c:v>2100</c:v>
                </c:pt>
              </c:strCache>
            </c:strRef>
          </c:cat>
          <c:val>
            <c:numRef>
              <c:f>[1]Hárok2!$B$14:$DZ$14</c:f>
              <c:numCache>
                <c:formatCode>0</c:formatCode>
                <c:ptCount val="129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590</c:v>
                </c:pt>
                <c:pt idx="7">
                  <c:v>590</c:v>
                </c:pt>
                <c:pt idx="8">
                  <c:v>880</c:v>
                </c:pt>
                <c:pt idx="9">
                  <c:v>880</c:v>
                </c:pt>
                <c:pt idx="10">
                  <c:v>880</c:v>
                </c:pt>
                <c:pt idx="11">
                  <c:v>880</c:v>
                </c:pt>
                <c:pt idx="12">
                  <c:v>1320</c:v>
                </c:pt>
                <c:pt idx="13">
                  <c:v>1760</c:v>
                </c:pt>
                <c:pt idx="14">
                  <c:v>1760</c:v>
                </c:pt>
                <c:pt idx="15">
                  <c:v>1760</c:v>
                </c:pt>
                <c:pt idx="16">
                  <c:v>1760</c:v>
                </c:pt>
                <c:pt idx="17">
                  <c:v>1760</c:v>
                </c:pt>
                <c:pt idx="18">
                  <c:v>1760</c:v>
                </c:pt>
                <c:pt idx="19">
                  <c:v>1760</c:v>
                </c:pt>
                <c:pt idx="20">
                  <c:v>1760</c:v>
                </c:pt>
                <c:pt idx="21">
                  <c:v>1760</c:v>
                </c:pt>
                <c:pt idx="22">
                  <c:v>1760</c:v>
                </c:pt>
                <c:pt idx="23">
                  <c:v>1760</c:v>
                </c:pt>
                <c:pt idx="24">
                  <c:v>1760</c:v>
                </c:pt>
                <c:pt idx="25">
                  <c:v>1760</c:v>
                </c:pt>
                <c:pt idx="26">
                  <c:v>2200</c:v>
                </c:pt>
                <c:pt idx="27">
                  <c:v>2200</c:v>
                </c:pt>
                <c:pt idx="28">
                  <c:v>2640</c:v>
                </c:pt>
                <c:pt idx="29">
                  <c:v>2640</c:v>
                </c:pt>
                <c:pt idx="30">
                  <c:v>2640</c:v>
                </c:pt>
                <c:pt idx="31">
                  <c:v>2640</c:v>
                </c:pt>
                <c:pt idx="32">
                  <c:v>2640</c:v>
                </c:pt>
                <c:pt idx="33">
                  <c:v>2640</c:v>
                </c:pt>
                <c:pt idx="34">
                  <c:v>2640</c:v>
                </c:pt>
                <c:pt idx="35">
                  <c:v>2200</c:v>
                </c:pt>
                <c:pt idx="36">
                  <c:v>2260</c:v>
                </c:pt>
                <c:pt idx="37">
                  <c:v>1820</c:v>
                </c:pt>
                <c:pt idx="38">
                  <c:v>1950</c:v>
                </c:pt>
                <c:pt idx="39">
                  <c:v>1950</c:v>
                </c:pt>
                <c:pt idx="40">
                  <c:v>1950</c:v>
                </c:pt>
                <c:pt idx="41">
                  <c:v>1950</c:v>
                </c:pt>
                <c:pt idx="42">
                  <c:v>1950</c:v>
                </c:pt>
                <c:pt idx="43">
                  <c:v>1950</c:v>
                </c:pt>
                <c:pt idx="44">
                  <c:v>1950</c:v>
                </c:pt>
                <c:pt idx="45">
                  <c:v>1950</c:v>
                </c:pt>
                <c:pt idx="46">
                  <c:v>1950</c:v>
                </c:pt>
                <c:pt idx="47">
                  <c:v>1950</c:v>
                </c:pt>
                <c:pt idx="48">
                  <c:v>1980</c:v>
                </c:pt>
                <c:pt idx="49">
                  <c:v>2010</c:v>
                </c:pt>
                <c:pt idx="50">
                  <c:v>2010</c:v>
                </c:pt>
                <c:pt idx="51">
                  <c:v>2481</c:v>
                </c:pt>
                <c:pt idx="52">
                  <c:v>2481</c:v>
                </c:pt>
                <c:pt idx="53">
                  <c:v>2952</c:v>
                </c:pt>
                <c:pt idx="54">
                  <c:v>2952</c:v>
                </c:pt>
                <c:pt idx="55">
                  <c:v>2952</c:v>
                </c:pt>
                <c:pt idx="56">
                  <c:v>2952</c:v>
                </c:pt>
                <c:pt idx="57">
                  <c:v>2952</c:v>
                </c:pt>
                <c:pt idx="58">
                  <c:v>2952</c:v>
                </c:pt>
                <c:pt idx="59">
                  <c:v>2952</c:v>
                </c:pt>
                <c:pt idx="60">
                  <c:v>2952</c:v>
                </c:pt>
                <c:pt idx="61">
                  <c:v>2952</c:v>
                </c:pt>
                <c:pt idx="62">
                  <c:v>2952</c:v>
                </c:pt>
                <c:pt idx="63">
                  <c:v>2952</c:v>
                </c:pt>
                <c:pt idx="64">
                  <c:v>2952</c:v>
                </c:pt>
                <c:pt idx="65">
                  <c:v>2952</c:v>
                </c:pt>
                <c:pt idx="66">
                  <c:v>2952</c:v>
                </c:pt>
                <c:pt idx="67">
                  <c:v>2952</c:v>
                </c:pt>
                <c:pt idx="68">
                  <c:v>4652</c:v>
                </c:pt>
                <c:pt idx="69">
                  <c:v>4652</c:v>
                </c:pt>
                <c:pt idx="70">
                  <c:v>4652</c:v>
                </c:pt>
                <c:pt idx="71">
                  <c:v>4652</c:v>
                </c:pt>
                <c:pt idx="72">
                  <c:v>4652</c:v>
                </c:pt>
                <c:pt idx="73">
                  <c:v>4147</c:v>
                </c:pt>
                <c:pt idx="74">
                  <c:v>3642</c:v>
                </c:pt>
                <c:pt idx="75">
                  <c:v>3642</c:v>
                </c:pt>
                <c:pt idx="76">
                  <c:v>3642</c:v>
                </c:pt>
                <c:pt idx="77">
                  <c:v>3642</c:v>
                </c:pt>
                <c:pt idx="78">
                  <c:v>3642</c:v>
                </c:pt>
                <c:pt idx="79">
                  <c:v>3642</c:v>
                </c:pt>
                <c:pt idx="80">
                  <c:v>3642</c:v>
                </c:pt>
                <c:pt idx="81">
                  <c:v>3642</c:v>
                </c:pt>
                <c:pt idx="82">
                  <c:v>3642</c:v>
                </c:pt>
                <c:pt idx="83">
                  <c:v>3642</c:v>
                </c:pt>
                <c:pt idx="84">
                  <c:v>3642</c:v>
                </c:pt>
                <c:pt idx="85">
                  <c:v>3642</c:v>
                </c:pt>
                <c:pt idx="86">
                  <c:v>3642</c:v>
                </c:pt>
                <c:pt idx="87">
                  <c:v>3142</c:v>
                </c:pt>
                <c:pt idx="88">
                  <c:v>3142</c:v>
                </c:pt>
                <c:pt idx="89">
                  <c:v>2642</c:v>
                </c:pt>
                <c:pt idx="90">
                  <c:v>2642</c:v>
                </c:pt>
                <c:pt idx="91">
                  <c:v>2642</c:v>
                </c:pt>
                <c:pt idx="92">
                  <c:v>2642</c:v>
                </c:pt>
                <c:pt idx="93">
                  <c:v>2642</c:v>
                </c:pt>
                <c:pt idx="94">
                  <c:v>2642</c:v>
                </c:pt>
                <c:pt idx="95">
                  <c:v>2642</c:v>
                </c:pt>
                <c:pt idx="96">
                  <c:v>2642</c:v>
                </c:pt>
                <c:pt idx="97">
                  <c:v>2642</c:v>
                </c:pt>
                <c:pt idx="98">
                  <c:v>2642</c:v>
                </c:pt>
                <c:pt idx="99">
                  <c:v>2642</c:v>
                </c:pt>
                <c:pt idx="100">
                  <c:v>2642</c:v>
                </c:pt>
                <c:pt idx="101">
                  <c:v>2642</c:v>
                </c:pt>
                <c:pt idx="102">
                  <c:v>2642</c:v>
                </c:pt>
                <c:pt idx="103">
                  <c:v>2642</c:v>
                </c:pt>
                <c:pt idx="104">
                  <c:v>2642</c:v>
                </c:pt>
                <c:pt idx="105">
                  <c:v>2642</c:v>
                </c:pt>
                <c:pt idx="106">
                  <c:v>2642</c:v>
                </c:pt>
                <c:pt idx="107">
                  <c:v>2642</c:v>
                </c:pt>
                <c:pt idx="108">
                  <c:v>2642</c:v>
                </c:pt>
                <c:pt idx="109">
                  <c:v>2642</c:v>
                </c:pt>
                <c:pt idx="110">
                  <c:v>2642</c:v>
                </c:pt>
                <c:pt idx="111">
                  <c:v>2642</c:v>
                </c:pt>
                <c:pt idx="112">
                  <c:v>2171</c:v>
                </c:pt>
                <c:pt idx="113">
                  <c:v>2171</c:v>
                </c:pt>
                <c:pt idx="114">
                  <c:v>1700</c:v>
                </c:pt>
                <c:pt idx="115">
                  <c:v>1700</c:v>
                </c:pt>
                <c:pt idx="116">
                  <c:v>1700</c:v>
                </c:pt>
                <c:pt idx="117">
                  <c:v>1700</c:v>
                </c:pt>
                <c:pt idx="118">
                  <c:v>1700</c:v>
                </c:pt>
                <c:pt idx="119">
                  <c:v>1700</c:v>
                </c:pt>
                <c:pt idx="120">
                  <c:v>1700</c:v>
                </c:pt>
                <c:pt idx="121">
                  <c:v>1700</c:v>
                </c:pt>
                <c:pt idx="122">
                  <c:v>1700</c:v>
                </c:pt>
                <c:pt idx="123">
                  <c:v>1700</c:v>
                </c:pt>
                <c:pt idx="124">
                  <c:v>1700</c:v>
                </c:pt>
                <c:pt idx="125">
                  <c:v>1700</c:v>
                </c:pt>
                <c:pt idx="126">
                  <c:v>1700</c:v>
                </c:pt>
                <c:pt idx="127">
                  <c:v>1700</c:v>
                </c:pt>
                <c:pt idx="128">
                  <c:v>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F92-4D95-8904-738AA6DAAD29}"/>
            </c:ext>
          </c:extLst>
        </c:ser>
        <c:ser>
          <c:idx val="13"/>
          <c:order val="13"/>
          <c:tx>
            <c:strRef>
              <c:f>[1]Hárok2!$A$15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[1]Hárok2!$B$1:$DZ$1</c:f>
              <c:strCache>
                <c:ptCount val="129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  <c:pt idx="53">
                  <c:v>2025</c:v>
                </c:pt>
                <c:pt idx="54">
                  <c:v>2026</c:v>
                </c:pt>
                <c:pt idx="55">
                  <c:v>2027</c:v>
                </c:pt>
                <c:pt idx="56">
                  <c:v>2028</c:v>
                </c:pt>
                <c:pt idx="57">
                  <c:v>2029</c:v>
                </c:pt>
                <c:pt idx="58">
                  <c:v>2030</c:v>
                </c:pt>
                <c:pt idx="59">
                  <c:v>2031</c:v>
                </c:pt>
                <c:pt idx="60">
                  <c:v>2032</c:v>
                </c:pt>
                <c:pt idx="61">
                  <c:v>2033</c:v>
                </c:pt>
                <c:pt idx="62">
                  <c:v>2034</c:v>
                </c:pt>
                <c:pt idx="63">
                  <c:v>2035</c:v>
                </c:pt>
                <c:pt idx="64">
                  <c:v>2036</c:v>
                </c:pt>
                <c:pt idx="65">
                  <c:v>2037</c:v>
                </c:pt>
                <c:pt idx="66">
                  <c:v>2038</c:v>
                </c:pt>
                <c:pt idx="67">
                  <c:v>2039</c:v>
                </c:pt>
                <c:pt idx="68">
                  <c:v>2040</c:v>
                </c:pt>
                <c:pt idx="69">
                  <c:v>2041</c:v>
                </c:pt>
                <c:pt idx="70">
                  <c:v>2042</c:v>
                </c:pt>
                <c:pt idx="71">
                  <c:v>2043</c:v>
                </c:pt>
                <c:pt idx="72">
                  <c:v>2044</c:v>
                </c:pt>
                <c:pt idx="73">
                  <c:v>2045</c:v>
                </c:pt>
                <c:pt idx="74">
                  <c:v>2046</c:v>
                </c:pt>
                <c:pt idx="75">
                  <c:v>2047</c:v>
                </c:pt>
                <c:pt idx="76">
                  <c:v>2048</c:v>
                </c:pt>
                <c:pt idx="77">
                  <c:v>2049</c:v>
                </c:pt>
                <c:pt idx="78">
                  <c:v>2050</c:v>
                </c:pt>
                <c:pt idx="79">
                  <c:v>2051</c:v>
                </c:pt>
                <c:pt idx="80">
                  <c:v>2052</c:v>
                </c:pt>
                <c:pt idx="81">
                  <c:v>2053</c:v>
                </c:pt>
                <c:pt idx="82">
                  <c:v>2054</c:v>
                </c:pt>
                <c:pt idx="83">
                  <c:v>2055</c:v>
                </c:pt>
                <c:pt idx="84">
                  <c:v>2056</c:v>
                </c:pt>
                <c:pt idx="85">
                  <c:v>2057</c:v>
                </c:pt>
                <c:pt idx="86">
                  <c:v>2058</c:v>
                </c:pt>
                <c:pt idx="87">
                  <c:v>2059</c:v>
                </c:pt>
                <c:pt idx="88">
                  <c:v>2060</c:v>
                </c:pt>
                <c:pt idx="89">
                  <c:v>2061</c:v>
                </c:pt>
                <c:pt idx="90">
                  <c:v>2062</c:v>
                </c:pt>
                <c:pt idx="91">
                  <c:v>2063</c:v>
                </c:pt>
                <c:pt idx="92">
                  <c:v>2064</c:v>
                </c:pt>
                <c:pt idx="93">
                  <c:v>2065</c:v>
                </c:pt>
                <c:pt idx="94">
                  <c:v>2066</c:v>
                </c:pt>
                <c:pt idx="95">
                  <c:v>2067</c:v>
                </c:pt>
                <c:pt idx="96">
                  <c:v>2068</c:v>
                </c:pt>
                <c:pt idx="97">
                  <c:v>2069</c:v>
                </c:pt>
                <c:pt idx="98">
                  <c:v>2070</c:v>
                </c:pt>
                <c:pt idx="99">
                  <c:v>2071</c:v>
                </c:pt>
                <c:pt idx="100">
                  <c:v>2072</c:v>
                </c:pt>
                <c:pt idx="101">
                  <c:v>2073</c:v>
                </c:pt>
                <c:pt idx="102">
                  <c:v>2074</c:v>
                </c:pt>
                <c:pt idx="103">
                  <c:v>2075</c:v>
                </c:pt>
                <c:pt idx="104">
                  <c:v>2076</c:v>
                </c:pt>
                <c:pt idx="105">
                  <c:v>2077</c:v>
                </c:pt>
                <c:pt idx="106">
                  <c:v>2078</c:v>
                </c:pt>
                <c:pt idx="107">
                  <c:v>2079</c:v>
                </c:pt>
                <c:pt idx="108">
                  <c:v>2080</c:v>
                </c:pt>
                <c:pt idx="109">
                  <c:v>2081</c:v>
                </c:pt>
                <c:pt idx="110">
                  <c:v>2082</c:v>
                </c:pt>
                <c:pt idx="111">
                  <c:v>2083</c:v>
                </c:pt>
                <c:pt idx="112">
                  <c:v>2084</c:v>
                </c:pt>
                <c:pt idx="113">
                  <c:v>2085</c:v>
                </c:pt>
                <c:pt idx="114">
                  <c:v>2086</c:v>
                </c:pt>
                <c:pt idx="115">
                  <c:v>2087</c:v>
                </c:pt>
                <c:pt idx="116">
                  <c:v>2088</c:v>
                </c:pt>
                <c:pt idx="117">
                  <c:v>2089</c:v>
                </c:pt>
                <c:pt idx="118">
                  <c:v>2090</c:v>
                </c:pt>
                <c:pt idx="119">
                  <c:v>2091</c:v>
                </c:pt>
                <c:pt idx="120">
                  <c:v>2092</c:v>
                </c:pt>
                <c:pt idx="121">
                  <c:v>2093</c:v>
                </c:pt>
                <c:pt idx="122">
                  <c:v>2094</c:v>
                </c:pt>
                <c:pt idx="123">
                  <c:v>2095</c:v>
                </c:pt>
                <c:pt idx="124">
                  <c:v>2096</c:v>
                </c:pt>
                <c:pt idx="125">
                  <c:v>2097</c:v>
                </c:pt>
                <c:pt idx="126">
                  <c:v>2098</c:v>
                </c:pt>
                <c:pt idx="127">
                  <c:v>2099</c:v>
                </c:pt>
                <c:pt idx="128">
                  <c:v>2100</c:v>
                </c:pt>
              </c:strCache>
            </c:strRef>
          </c:cat>
          <c:val>
            <c:numRef>
              <c:f>[1]Hárok2!$B$15:$DZ$15</c:f>
              <c:numCache>
                <c:formatCode>General</c:formatCode>
                <c:ptCount val="1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F92-4D95-8904-738AA6DAA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5263"/>
        <c:axId val="86641935"/>
      </c:lineChart>
      <c:dateAx>
        <c:axId val="86645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6641935"/>
        <c:crosses val="autoZero"/>
        <c:auto val="0"/>
        <c:lblOffset val="100"/>
        <c:baseTimeUnit val="days"/>
      </c:dateAx>
      <c:valAx>
        <c:axId val="86641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6645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 Podiel jadra na výrobe elektriny (</a:t>
            </a:r>
            <a:r>
              <a:rPr lang="en-US"/>
              <a:t>%</a:t>
            </a:r>
            <a:r>
              <a:rPr lang="sk-SK"/>
              <a:t>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[2]Hárok1!$B$1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25-4D45-9A79-39E7A08BBD75}"/>
              </c:ext>
            </c:extLst>
          </c:dPt>
          <c:cat>
            <c:strRef>
              <c:f>[2]Hárok1!$A$2:$A$25</c:f>
              <c:strCache>
                <c:ptCount val="24"/>
                <c:pt idx="0">
                  <c:v>Francúzsko</c:v>
                </c:pt>
                <c:pt idx="1">
                  <c:v>Slovensko</c:v>
                </c:pt>
                <c:pt idx="2">
                  <c:v>Maďarsko</c:v>
                </c:pt>
                <c:pt idx="3">
                  <c:v>Bulharsko</c:v>
                </c:pt>
                <c:pt idx="4">
                  <c:v>Belgicko</c:v>
                </c:pt>
                <c:pt idx="5">
                  <c:v>Slovinsko</c:v>
                </c:pt>
                <c:pt idx="6">
                  <c:v>Česko</c:v>
                </c:pt>
                <c:pt idx="7">
                  <c:v>Fínsko</c:v>
                </c:pt>
                <c:pt idx="8">
                  <c:v>Švajčiarsko</c:v>
                </c:pt>
                <c:pt idx="9">
                  <c:v>Švédsko</c:v>
                </c:pt>
                <c:pt idx="10">
                  <c:v>Kórea</c:v>
                </c:pt>
                <c:pt idx="11">
                  <c:v>Španielsko</c:v>
                </c:pt>
                <c:pt idx="12">
                  <c:v>Rumunsko</c:v>
                </c:pt>
                <c:pt idx="13">
                  <c:v>Rusko</c:v>
                </c:pt>
                <c:pt idx="14">
                  <c:v>USA</c:v>
                </c:pt>
                <c:pt idx="15">
                  <c:v>Spojené kráľovstvo</c:v>
                </c:pt>
                <c:pt idx="16">
                  <c:v>Kanada</c:v>
                </c:pt>
                <c:pt idx="17">
                  <c:v>Nemecko</c:v>
                </c:pt>
                <c:pt idx="18">
                  <c:v>Argentína</c:v>
                </c:pt>
                <c:pt idx="19">
                  <c:v>Japonsko</c:v>
                </c:pt>
                <c:pt idx="20">
                  <c:v>Holandsko</c:v>
                </c:pt>
                <c:pt idx="21">
                  <c:v>Mexiko</c:v>
                </c:pt>
                <c:pt idx="22">
                  <c:v>OECD </c:v>
                </c:pt>
                <c:pt idx="23">
                  <c:v>Nuclea Energy Agency (NEA)</c:v>
                </c:pt>
              </c:strCache>
            </c:strRef>
          </c:cat>
          <c:val>
            <c:numRef>
              <c:f>[2]Hárok1!$B$2:$B$25</c:f>
              <c:numCache>
                <c:formatCode>General</c:formatCode>
                <c:ptCount val="24"/>
                <c:pt idx="0">
                  <c:v>67.099999999999994</c:v>
                </c:pt>
                <c:pt idx="1">
                  <c:v>56.2</c:v>
                </c:pt>
                <c:pt idx="2">
                  <c:v>46.2</c:v>
                </c:pt>
                <c:pt idx="3">
                  <c:v>42.6</c:v>
                </c:pt>
                <c:pt idx="4">
                  <c:v>38.799999999999997</c:v>
                </c:pt>
                <c:pt idx="5">
                  <c:v>37.5</c:v>
                </c:pt>
                <c:pt idx="6">
                  <c:v>36.6</c:v>
                </c:pt>
                <c:pt idx="7">
                  <c:v>33.9</c:v>
                </c:pt>
                <c:pt idx="8">
                  <c:v>32.799999999999997</c:v>
                </c:pt>
                <c:pt idx="9">
                  <c:v>29.8</c:v>
                </c:pt>
                <c:pt idx="10">
                  <c:v>29</c:v>
                </c:pt>
                <c:pt idx="11">
                  <c:v>22.2</c:v>
                </c:pt>
                <c:pt idx="12">
                  <c:v>20.3</c:v>
                </c:pt>
                <c:pt idx="13">
                  <c:v>19.8</c:v>
                </c:pt>
                <c:pt idx="14">
                  <c:v>19.7</c:v>
                </c:pt>
                <c:pt idx="15">
                  <c:v>15.5</c:v>
                </c:pt>
                <c:pt idx="16">
                  <c:v>14.6</c:v>
                </c:pt>
                <c:pt idx="17">
                  <c:v>11.2</c:v>
                </c:pt>
                <c:pt idx="18">
                  <c:v>7.2</c:v>
                </c:pt>
                <c:pt idx="19">
                  <c:v>5.0999999999999996</c:v>
                </c:pt>
                <c:pt idx="20">
                  <c:v>4</c:v>
                </c:pt>
                <c:pt idx="21">
                  <c:v>3.5</c:v>
                </c:pt>
                <c:pt idx="22">
                  <c:v>17.5</c:v>
                </c:pt>
                <c:pt idx="2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25-4D45-9A79-39E7A08BB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63758768"/>
        <c:axId val="631189296"/>
      </c:barChart>
      <c:catAx>
        <c:axId val="1563758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31189296"/>
        <c:crosses val="autoZero"/>
        <c:auto val="1"/>
        <c:lblAlgn val="ctr"/>
        <c:lblOffset val="100"/>
        <c:noMultiLvlLbl val="0"/>
      </c:catAx>
      <c:valAx>
        <c:axId val="631189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63758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Reaktory VVER-440 v Európe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[3]Hárok1!$B$18</c:f>
              <c:strCache>
                <c:ptCount val="1"/>
                <c:pt idx="0">
                  <c:v>VVER-440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3F4-425F-8D65-570C0C591660}"/>
              </c:ext>
            </c:extLst>
          </c:dPt>
          <c:cat>
            <c:strRef>
              <c:f>[3]Hárok1!$A$19:$A$23</c:f>
              <c:strCache>
                <c:ptCount val="5"/>
                <c:pt idx="0">
                  <c:v>Slovensko*</c:v>
                </c:pt>
                <c:pt idx="1">
                  <c:v>Česko</c:v>
                </c:pt>
                <c:pt idx="2">
                  <c:v>Maďarsko</c:v>
                </c:pt>
                <c:pt idx="3">
                  <c:v>Fínsko</c:v>
                </c:pt>
                <c:pt idx="4">
                  <c:v>Ukrajina</c:v>
                </c:pt>
              </c:strCache>
            </c:strRef>
          </c:cat>
          <c:val>
            <c:numRef>
              <c:f>[3]Hárok1!$B$19:$B$23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F4-425F-8D65-570C0C591660}"/>
            </c:ext>
          </c:extLst>
        </c:ser>
        <c:ser>
          <c:idx val="1"/>
          <c:order val="1"/>
          <c:tx>
            <c:strRef>
              <c:f>[3]Hárok1!$C$18</c:f>
              <c:strCache>
                <c:ptCount val="1"/>
                <c:pt idx="0">
                  <c:v>VVER-440 vo výstavbe</c:v>
                </c:pt>
              </c:strCache>
            </c:strRef>
          </c:tx>
          <c:spPr>
            <a:pattFill prst="wdUpDiag">
              <a:fgClr>
                <a:schemeClr val="accent2"/>
              </a:fgClr>
              <a:bgClr>
                <a:prstClr val="white"/>
              </a:bgClr>
            </a:pattFill>
            <a:ln>
              <a:noFill/>
            </a:ln>
            <a:effectLst/>
          </c:spPr>
          <c:invertIfNegative val="0"/>
          <c:cat>
            <c:strRef>
              <c:f>[3]Hárok1!$A$19:$A$23</c:f>
              <c:strCache>
                <c:ptCount val="5"/>
                <c:pt idx="0">
                  <c:v>Slovensko*</c:v>
                </c:pt>
                <c:pt idx="1">
                  <c:v>Česko</c:v>
                </c:pt>
                <c:pt idx="2">
                  <c:v>Maďarsko</c:v>
                </c:pt>
                <c:pt idx="3">
                  <c:v>Fínsko</c:v>
                </c:pt>
                <c:pt idx="4">
                  <c:v>Ukrajina</c:v>
                </c:pt>
              </c:strCache>
            </c:strRef>
          </c:cat>
          <c:val>
            <c:numRef>
              <c:f>[3]Hárok1!$C$19:$C$23</c:f>
              <c:numCache>
                <c:formatCode>General</c:formatCode>
                <c:ptCount val="5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F4-425F-8D65-570C0C591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710441567"/>
        <c:axId val="1710036271"/>
      </c:barChart>
      <c:catAx>
        <c:axId val="1710441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710036271"/>
        <c:crosses val="autoZero"/>
        <c:auto val="1"/>
        <c:lblAlgn val="ctr"/>
        <c:lblOffset val="100"/>
        <c:noMultiLvlLbl val="0"/>
      </c:catAx>
      <c:valAx>
        <c:axId val="1710036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710441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6'!$A$2:$A$17</c:f>
              <c:strCache>
                <c:ptCount val="16"/>
                <c:pt idx="0">
                  <c:v>Russian Federation</c:v>
                </c:pt>
                <c:pt idx="1">
                  <c:v>Sweden</c:v>
                </c:pt>
                <c:pt idx="2">
                  <c:v>Switzerland</c:v>
                </c:pt>
                <c:pt idx="3">
                  <c:v>France</c:v>
                </c:pt>
                <c:pt idx="4">
                  <c:v>Sweden</c:v>
                </c:pt>
                <c:pt idx="5">
                  <c:v>United States of America</c:v>
                </c:pt>
                <c:pt idx="6">
                  <c:v>Switzerland</c:v>
                </c:pt>
                <c:pt idx="7">
                  <c:v>France</c:v>
                </c:pt>
                <c:pt idx="8">
                  <c:v>United States of America</c:v>
                </c:pt>
                <c:pt idx="9">
                  <c:v>India</c:v>
                </c:pt>
                <c:pt idx="10">
                  <c:v>Korea</c:v>
                </c:pt>
                <c:pt idx="11">
                  <c:v>France</c:v>
                </c:pt>
                <c:pt idx="12">
                  <c:v>United States of America</c:v>
                </c:pt>
                <c:pt idx="13">
                  <c:v>Slovakia</c:v>
                </c:pt>
                <c:pt idx="14">
                  <c:v>China</c:v>
                </c:pt>
                <c:pt idx="15">
                  <c:v>Japan</c:v>
                </c:pt>
              </c:strCache>
            </c:strRef>
          </c:cat>
          <c:val>
            <c:numRef>
              <c:f>'Graf 6'!$B$2:$B$17</c:f>
              <c:numCache>
                <c:formatCode>General</c:formatCode>
                <c:ptCount val="16"/>
                <c:pt idx="0">
                  <c:v>4.5838691899999997</c:v>
                </c:pt>
                <c:pt idx="1">
                  <c:v>8.570641191</c:v>
                </c:pt>
                <c:pt idx="2">
                  <c:v>8.570641191</c:v>
                </c:pt>
                <c:pt idx="3">
                  <c:v>8.570641191</c:v>
                </c:pt>
                <c:pt idx="4">
                  <c:v>8.570641191</c:v>
                </c:pt>
                <c:pt idx="5">
                  <c:v>8.570641191</c:v>
                </c:pt>
                <c:pt idx="6">
                  <c:v>8.570641191</c:v>
                </c:pt>
                <c:pt idx="7">
                  <c:v>8.570641191</c:v>
                </c:pt>
                <c:pt idx="8">
                  <c:v>8.570641191</c:v>
                </c:pt>
                <c:pt idx="9">
                  <c:v>8.570641191</c:v>
                </c:pt>
                <c:pt idx="10">
                  <c:v>8.570641191</c:v>
                </c:pt>
                <c:pt idx="11">
                  <c:v>8.570641191</c:v>
                </c:pt>
                <c:pt idx="12">
                  <c:v>8.570641191</c:v>
                </c:pt>
                <c:pt idx="13">
                  <c:v>8.570641191</c:v>
                </c:pt>
                <c:pt idx="14">
                  <c:v>9.1861106009999993</c:v>
                </c:pt>
                <c:pt idx="15">
                  <c:v>12.78706596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AD-4EF7-A1DC-5E8D31DBA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1596432"/>
        <c:axId val="434471952"/>
      </c:barChart>
      <c:catAx>
        <c:axId val="170159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34471952"/>
        <c:crosses val="autoZero"/>
        <c:auto val="1"/>
        <c:lblAlgn val="ctr"/>
        <c:lblOffset val="100"/>
        <c:noMultiLvlLbl val="0"/>
      </c:catAx>
      <c:valAx>
        <c:axId val="43447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70159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13648293963254E-2"/>
          <c:y val="0.14393518518518519"/>
          <c:w val="0.90286351706036749"/>
          <c:h val="0.614984324876057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'[4]LCOE Nuclear - IEA'!$L$9</c:f>
              <c:strCache>
                <c:ptCount val="1"/>
                <c:pt idx="0">
                  <c:v>cena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59-4F8C-8D51-CC88C51946E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59-4F8C-8D51-CC88C51946EB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59-4F8C-8D51-CC88C51946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'[4]LCOE Nuclear - IEA'!$K$10:$K$12</c:f>
              <c:strCache>
                <c:ptCount val="3"/>
                <c:pt idx="0">
                  <c:v>čistá cena paliva (SEAS 2022)</c:v>
                </c:pt>
                <c:pt idx="1">
                  <c:v>reálna cena (zdroje ISA)</c:v>
                </c:pt>
                <c:pt idx="2">
                  <c:v>cena podľa IEA</c:v>
                </c:pt>
              </c:strCache>
            </c:strRef>
          </c:cat>
          <c:val>
            <c:numRef>
              <c:f>'[4]LCOE Nuclear - IEA'!$L$10:$L$12</c:f>
              <c:numCache>
                <c:formatCode>General</c:formatCode>
                <c:ptCount val="3"/>
                <c:pt idx="0">
                  <c:v>3.8</c:v>
                </c:pt>
                <c:pt idx="1">
                  <c:v>6</c:v>
                </c:pt>
                <c:pt idx="2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59-4F8C-8D51-CC88C51946EB}"/>
            </c:ext>
          </c:extLst>
        </c:ser>
        <c:ser>
          <c:idx val="1"/>
          <c:order val="1"/>
          <c:tx>
            <c:strRef>
              <c:f>'[4]LCOE Nuclear - IEA'!$M$9</c:f>
              <c:strCache>
                <c:ptCount val="1"/>
                <c:pt idx="0">
                  <c:v>cena 2</c:v>
                </c:pt>
              </c:strCache>
            </c:strRef>
          </c:tx>
          <c:spPr>
            <a:pattFill prst="wdUpDiag">
              <a:fgClr>
                <a:schemeClr val="accent2"/>
              </a:fgClr>
              <a:bgClr>
                <a:prstClr val="white"/>
              </a:bgClr>
            </a:pattFill>
            <a:ln cmpd="dbl">
              <a:noFill/>
              <a:prstDash val="dash"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chemeClr val="accent2"/>
                </a:fgClr>
                <a:bgClr>
                  <a:prstClr val="white"/>
                </a:bgClr>
              </a:pattFill>
              <a:ln cmpd="thickThin">
                <a:noFill/>
                <a:prstDash val="dash"/>
              </a:ln>
              <a:effectLst/>
            </c:spPr>
            <c:extLst>
              <c:ext xmlns:c16="http://schemas.microsoft.com/office/drawing/2014/chart" uri="{C3380CC4-5D6E-409C-BE32-E72D297353CC}">
                <c16:uniqueId val="{00000008-8859-4F8C-8D51-CC88C51946EB}"/>
              </c:ext>
            </c:extLst>
          </c:dPt>
          <c:cat>
            <c:strRef>
              <c:f>'[4]LCOE Nuclear - IEA'!$K$10:$K$12</c:f>
              <c:strCache>
                <c:ptCount val="3"/>
                <c:pt idx="0">
                  <c:v>čistá cena paliva (SEAS 2022)</c:v>
                </c:pt>
                <c:pt idx="1">
                  <c:v>reálna cena (zdroje ISA)</c:v>
                </c:pt>
                <c:pt idx="2">
                  <c:v>cena podľa IEA</c:v>
                </c:pt>
              </c:strCache>
            </c:strRef>
          </c:cat>
          <c:val>
            <c:numRef>
              <c:f>'[4]LCOE Nuclear - IEA'!$M$10:$M$12</c:f>
              <c:numCache>
                <c:formatCode>General</c:formatCode>
                <c:ptCount val="3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859-4F8C-8D51-CC88C5194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345548895"/>
        <c:axId val="239701280"/>
      </c:barChart>
      <c:catAx>
        <c:axId val="1345548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39701280"/>
        <c:crosses val="autoZero"/>
        <c:auto val="1"/>
        <c:lblAlgn val="ctr"/>
        <c:lblOffset val="100"/>
        <c:noMultiLvlLbl val="0"/>
      </c:catAx>
      <c:valAx>
        <c:axId val="23970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455488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8'!$R$9</c:f>
              <c:strCache>
                <c:ptCount val="1"/>
                <c:pt idx="0">
                  <c:v>eur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8'!$Q$10:$Q$12</c:f>
              <c:strCache>
                <c:ptCount val="3"/>
                <c:pt idx="0">
                  <c:v>uhlie a lignit</c:v>
                </c:pt>
                <c:pt idx="1">
                  <c:v>plyn</c:v>
                </c:pt>
                <c:pt idx="2">
                  <c:v>jadro</c:v>
                </c:pt>
              </c:strCache>
            </c:strRef>
          </c:cat>
          <c:val>
            <c:numRef>
              <c:f>'Graf 8'!$R$10:$R$12</c:f>
              <c:numCache>
                <c:formatCode>General</c:formatCode>
                <c:ptCount val="3"/>
                <c:pt idx="0">
                  <c:v>20.88</c:v>
                </c:pt>
                <c:pt idx="1">
                  <c:v>38.18</c:v>
                </c:pt>
                <c:pt idx="2">
                  <c:v>8.6300000000000008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5-46BA-A957-0B4636CCE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9505008"/>
        <c:axId val="703953648"/>
      </c:barChart>
      <c:catAx>
        <c:axId val="25950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03953648"/>
        <c:crosses val="autoZero"/>
        <c:auto val="1"/>
        <c:lblAlgn val="ctr"/>
        <c:lblOffset val="100"/>
        <c:noMultiLvlLbl val="0"/>
      </c:catAx>
      <c:valAx>
        <c:axId val="70395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9505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[5]Hárok2!$A$3</c:f>
              <c:strCache>
                <c:ptCount val="1"/>
                <c:pt idx="0">
                  <c:v>Rosatom (Russia)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[5]Hárok2!$B$3:$C$3</c:f>
              <c:numCache>
                <c:formatCode>General</c:formatCode>
                <c:ptCount val="2"/>
                <c:pt idx="0">
                  <c:v>27654</c:v>
                </c:pt>
                <c:pt idx="1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19-4B0C-9CED-B45F9F2EB260}"/>
            </c:ext>
          </c:extLst>
        </c:ser>
        <c:ser>
          <c:idx val="2"/>
          <c:order val="2"/>
          <c:tx>
            <c:strRef>
              <c:f>[5]Hárok2!$A$5</c:f>
              <c:strCache>
                <c:ptCount val="1"/>
                <c:pt idx="0">
                  <c:v>Orano (France)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[5]Hárok2!$B$5:$C$5</c:f>
              <c:numCache>
                <c:formatCode>General</c:formatCode>
                <c:ptCount val="2"/>
                <c:pt idx="0">
                  <c:v>7500</c:v>
                </c:pt>
                <c:pt idx="1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19-4B0C-9CED-B45F9F2EB260}"/>
            </c:ext>
          </c:extLst>
        </c:ser>
        <c:ser>
          <c:idx val="3"/>
          <c:order val="3"/>
          <c:tx>
            <c:strRef>
              <c:f>[5]Hárok2!$A$6</c:f>
              <c:strCache>
                <c:ptCount val="1"/>
                <c:pt idx="0">
                  <c:v>CNNC (China)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[5]Hárok2!$B$6:$C$6</c:f>
              <c:numCache>
                <c:formatCode>General</c:formatCode>
                <c:ptCount val="2"/>
                <c:pt idx="0">
                  <c:v>6750</c:v>
                </c:pt>
                <c:pt idx="1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19-4B0C-9CED-B45F9F2EB260}"/>
            </c:ext>
          </c:extLst>
        </c:ser>
        <c:ser>
          <c:idx val="1"/>
          <c:order val="1"/>
          <c:tx>
            <c:strRef>
              <c:f>[5]Hárok2!$A$4</c:f>
              <c:strCache>
                <c:ptCount val="1"/>
                <c:pt idx="0">
                  <c:v>Urenco (UK/Germany/Netherlands/ United States)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[5]Hárok2!$B$4:$C$4</c:f>
              <c:numCache>
                <c:formatCode>General</c:formatCode>
                <c:ptCount val="2"/>
                <c:pt idx="0">
                  <c:v>18230</c:v>
                </c:pt>
                <c:pt idx="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19-4B0C-9CED-B45F9F2EB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0282960"/>
        <c:axId val="485465456"/>
      </c:barChart>
      <c:catAx>
        <c:axId val="86028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85465456"/>
        <c:crosses val="autoZero"/>
        <c:auto val="1"/>
        <c:lblAlgn val="ctr"/>
        <c:lblOffset val="100"/>
        <c:noMultiLvlLbl val="0"/>
      </c:catAx>
      <c:valAx>
        <c:axId val="48546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6028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sk-SK"/>
              <a:t>Dodávky obohateného uránu do USA na civilné účely (%)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[6]OBOH_urán!$H$16</c:f>
              <c:strCache>
                <c:ptCount val="1"/>
                <c:pt idx="0">
                  <c:v>Nemecko</c:v>
                </c:pt>
              </c:strCache>
            </c:strRef>
          </c:tx>
          <c:spPr>
            <a:ln w="28575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[6]OBOH_urán!$I$15:$M$15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[6]OBOH_urán!$I$16:$M$16</c:f>
              <c:numCache>
                <c:formatCode>General</c:formatCode>
                <c:ptCount val="5"/>
                <c:pt idx="0">
                  <c:v>9.6183307799906748E-2</c:v>
                </c:pt>
                <c:pt idx="1">
                  <c:v>9.3215872298772678E-2</c:v>
                </c:pt>
                <c:pt idx="2">
                  <c:v>8.3074095022624431E-2</c:v>
                </c:pt>
                <c:pt idx="3">
                  <c:v>0.12836744742210029</c:v>
                </c:pt>
                <c:pt idx="4">
                  <c:v>0.12436512415349887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2-4EC5-B9FF-583AF97819C4}"/>
            </c:ext>
          </c:extLst>
        </c:ser>
        <c:ser>
          <c:idx val="1"/>
          <c:order val="1"/>
          <c:tx>
            <c:strRef>
              <c:f>[6]OBOH_urán!$H$17</c:f>
              <c:strCache>
                <c:ptCount val="1"/>
                <c:pt idx="0">
                  <c:v>Holandsko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[6]OBOH_urán!$I$15:$M$15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[6]OBOH_urán!$I$17:$M$17</c:f>
              <c:numCache>
                <c:formatCode>General</c:formatCode>
                <c:ptCount val="5"/>
                <c:pt idx="0">
                  <c:v>0.19076800106574301</c:v>
                </c:pt>
                <c:pt idx="1">
                  <c:v>0.10292899631051879</c:v>
                </c:pt>
                <c:pt idx="2">
                  <c:v>0.13327205882352941</c:v>
                </c:pt>
                <c:pt idx="3">
                  <c:v>0.11134557220229303</c:v>
                </c:pt>
                <c:pt idx="4">
                  <c:v>9.1915914221218961E-2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2-4EC5-B9FF-583AF97819C4}"/>
            </c:ext>
          </c:extLst>
        </c:ser>
        <c:ser>
          <c:idx val="2"/>
          <c:order val="2"/>
          <c:tx>
            <c:strRef>
              <c:f>[6]OBOH_urán!$H$18</c:f>
              <c:strCache>
                <c:ptCount val="1"/>
                <c:pt idx="0">
                  <c:v>Rusko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[6]OBOH_urán!$I$15:$M$15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[6]OBOH_urán!$I$18:$M$18</c:f>
              <c:numCache>
                <c:formatCode>General</c:formatCode>
                <c:ptCount val="5"/>
                <c:pt idx="0">
                  <c:v>0.23133284486778125</c:v>
                </c:pt>
                <c:pt idx="1">
                  <c:v>0.2324373164671335</c:v>
                </c:pt>
                <c:pt idx="2">
                  <c:v>0.22765837104072398</c:v>
                </c:pt>
                <c:pt idx="3">
                  <c:v>0.278047408032637</c:v>
                </c:pt>
                <c:pt idx="4">
                  <c:v>0.24047686230248308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E2-4EC5-B9FF-583AF97819C4}"/>
            </c:ext>
          </c:extLst>
        </c:ser>
        <c:ser>
          <c:idx val="3"/>
          <c:order val="3"/>
          <c:tx>
            <c:strRef>
              <c:f>[6]OBOH_urán!$H$19</c:f>
              <c:strCache>
                <c:ptCount val="1"/>
                <c:pt idx="0">
                  <c:v>Spojené kráľovstvo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[6]OBOH_urán!$I$15:$M$15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[6]OBOH_urán!$I$19:$M$19</c:f>
              <c:numCache>
                <c:formatCode>General</c:formatCode>
                <c:ptCount val="5"/>
                <c:pt idx="0">
                  <c:v>0.10284420169186705</c:v>
                </c:pt>
                <c:pt idx="1">
                  <c:v>9.5022965138167312E-2</c:v>
                </c:pt>
                <c:pt idx="2">
                  <c:v>8.6114253393665158E-2</c:v>
                </c:pt>
                <c:pt idx="3">
                  <c:v>0.16642048252092564</c:v>
                </c:pt>
                <c:pt idx="4">
                  <c:v>0.11237302483069977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E2-4EC5-B9FF-583AF97819C4}"/>
            </c:ext>
          </c:extLst>
        </c:ser>
        <c:ser>
          <c:idx val="4"/>
          <c:order val="4"/>
          <c:tx>
            <c:strRef>
              <c:f>[6]OBOH_urán!$H$20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[6]OBOH_urán!$I$15:$M$15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[6]OBOH_urán!$I$20:$M$20</c:f>
              <c:numCache>
                <c:formatCode>General</c:formatCode>
                <c:ptCount val="5"/>
                <c:pt idx="0">
                  <c:v>0.33164590688070339</c:v>
                </c:pt>
                <c:pt idx="1">
                  <c:v>0.39823808448159026</c:v>
                </c:pt>
                <c:pt idx="2">
                  <c:v>0.29213800904977377</c:v>
                </c:pt>
                <c:pt idx="3">
                  <c:v>0.1924456636421186</c:v>
                </c:pt>
                <c:pt idx="4">
                  <c:v>0.27341986455981943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E2-4EC5-B9FF-583AF9781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9503776"/>
        <c:axId val="1"/>
      </c:lineChart>
      <c:catAx>
        <c:axId val="25950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2595037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 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 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 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0</xdr:rowOff>
    </xdr:from>
    <xdr:to>
      <xdr:col>11</xdr:col>
      <xdr:colOff>558915</xdr:colOff>
      <xdr:row>37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8967C1B-21CF-4486-B325-486575930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20</xdr:col>
      <xdr:colOff>317389</xdr:colOff>
      <xdr:row>15</xdr:row>
      <xdr:rowOff>297180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808324AD-B601-4E49-A1B4-C29ED98EF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1104900"/>
          <a:ext cx="4584589" cy="31318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434340</xdr:colOff>
      <xdr:row>1</xdr:row>
      <xdr:rowOff>156210</xdr:rowOff>
    </xdr:from>
    <xdr:to>
      <xdr:col>13</xdr:col>
      <xdr:colOff>129540</xdr:colOff>
      <xdr:row>16</xdr:row>
      <xdr:rowOff>156210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9A93CD7-9FCE-42DC-9C83-A19717630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586740</xdr:colOff>
      <xdr:row>10</xdr:row>
      <xdr:rowOff>99060</xdr:rowOff>
    </xdr:from>
    <xdr:to>
      <xdr:col>21</xdr:col>
      <xdr:colOff>281940</xdr:colOff>
      <xdr:row>19</xdr:row>
      <xdr:rowOff>205740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A316721-7AB3-4E7B-819A-D95CED2757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329565</xdr:colOff>
      <xdr:row>16</xdr:row>
      <xdr:rowOff>21590</xdr:rowOff>
    </xdr:to>
    <xdr:pic>
      <xdr:nvPicPr>
        <xdr:cNvPr id="2" name="Obrázok 1" descr="Obrázok, na ktorom je diagram, vývoj, rad, svah&#10;&#10;Automaticky generovaný popis">
          <a:extLst>
            <a:ext uri="{FF2B5EF4-FFF2-40B4-BE49-F238E27FC236}">
              <a16:creationId xmlns:a16="http://schemas.microsoft.com/office/drawing/2014/main" id="{58D95F93-D4B6-3580-84D7-24C51FBB4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15965" cy="29476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0</xdr:row>
      <xdr:rowOff>99060</xdr:rowOff>
    </xdr:from>
    <xdr:to>
      <xdr:col>15</xdr:col>
      <xdr:colOff>228600</xdr:colOff>
      <xdr:row>24</xdr:row>
      <xdr:rowOff>175260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B0C4016-8CE3-4526-845F-4BC482846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274320</xdr:colOff>
      <xdr:row>21</xdr:row>
      <xdr:rowOff>144145</xdr:rowOff>
    </xdr:to>
    <xdr:pic>
      <xdr:nvPicPr>
        <xdr:cNvPr id="2" name="Obrázok 1" descr="Výroba elektriny v EÚ 1990-2021 (GWh)">
          <a:extLst>
            <a:ext uri="{FF2B5EF4-FFF2-40B4-BE49-F238E27FC236}">
              <a16:creationId xmlns:a16="http://schemas.microsoft.com/office/drawing/2014/main" id="{CBF69D95-E864-53C5-B4FB-ECB40979E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60720" cy="3984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274320</xdr:colOff>
      <xdr:row>24</xdr:row>
      <xdr:rowOff>163830</xdr:rowOff>
    </xdr:to>
    <xdr:pic>
      <xdr:nvPicPr>
        <xdr:cNvPr id="2" name="Obrázok 1" descr="Obrázok, na ktorom je text, snímka obrazovky, číslo, softvér&#10;&#10;Automaticky generovaný popis">
          <a:extLst>
            <a:ext uri="{FF2B5EF4-FFF2-40B4-BE49-F238E27FC236}">
              <a16:creationId xmlns:a16="http://schemas.microsoft.com/office/drawing/2014/main" id="{FE8B7FC5-1319-8458-D110-0EEA2CD67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60720" cy="4552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10</xdr:row>
      <xdr:rowOff>0</xdr:rowOff>
    </xdr:from>
    <xdr:to>
      <xdr:col>16</xdr:col>
      <xdr:colOff>304800</xdr:colOff>
      <xdr:row>24</xdr:row>
      <xdr:rowOff>106680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E93F371-B9DA-4228-A2E3-45603E5EF3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6</xdr:row>
      <xdr:rowOff>80010</xdr:rowOff>
    </xdr:from>
    <xdr:to>
      <xdr:col>15</xdr:col>
      <xdr:colOff>228600</xdr:colOff>
      <xdr:row>21</xdr:row>
      <xdr:rowOff>80010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FB6F1D5D-9DED-E1F0-6C20-FBE70283D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12</xdr:col>
      <xdr:colOff>304800</xdr:colOff>
      <xdr:row>15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168E117-0FFB-BC27-4A62-A7A03618D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144780</xdr:colOff>
      <xdr:row>12</xdr:row>
      <xdr:rowOff>148590</xdr:rowOff>
    </xdr:from>
    <xdr:to>
      <xdr:col>19</xdr:col>
      <xdr:colOff>449580</xdr:colOff>
      <xdr:row>27</xdr:row>
      <xdr:rowOff>148590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81251FC-1922-D624-6E65-14FC8ECAB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C:/Users/Hajko/Documents/analyza_jadro/reaktory_zivotnost.xlsx" TargetMode="External" /><Relationship Id="rId1" Type="http://schemas.openxmlformats.org/officeDocument/2006/relationships/externalLinkPath" Target="/Users/Hajko/Documents/analyza_jadro/reaktory_zivotnost.xlsx" TargetMode="External" 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C:/Users/Hajko/Documents/analyza_jadro/OECD_NEA_podiel%20jadra.xlsx" TargetMode="External" /><Relationship Id="rId1" Type="http://schemas.openxmlformats.org/officeDocument/2006/relationships/externalLinkPath" Target="/Users/Hajko/Documents/analyza_jadro/OECD_NEA_podiel%20jadra.xlsx" TargetMode="External" 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/C:/Users/Hajko/Documents/analyza_jadro/statista_rreaktory.xlsx" TargetMode="External" /><Relationship Id="rId1" Type="http://schemas.openxmlformats.org/officeDocument/2006/relationships/externalLinkPath" Target="/Users/Hajko/Documents/analyza_jadro/statista_rreaktory.xlsx" TargetMode="External" 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/C:/Users/Hajko/Documents/analyza_jadro/LCOE%20Nuclear%20-%20IEA.csv" TargetMode="External" /><Relationship Id="rId1" Type="http://schemas.openxmlformats.org/officeDocument/2006/relationships/externalLinkPath" Target="/Users/Hajko/Documents/analyza_jadro/LCOE%20Nuclear%20-%20IEA.csv" TargetMode="External" 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/C:/Users/Hajko/Documents/dashboard/EIA_uran_USA_dovoz.xls" TargetMode="External" /><Relationship Id="rId1" Type="http://schemas.openxmlformats.org/officeDocument/2006/relationships/externalLinkPath" Target="/Users/Hajko/Documents/dashboard/EIA_uran_USA_dovoz.xls" TargetMode="External" 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/C:/Users/Hajko/Documents/dashboard/EIA_OBOHur&#225;n_USA_dovoz.xls" TargetMode="External" /><Relationship Id="rId1" Type="http://schemas.openxmlformats.org/officeDocument/2006/relationships/externalLinkPath" Target="/Users/Hajko/Documents/dashboard/EIA_OBOHur&#225;n_USA_dovoz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árok1"/>
      <sheetName val="Hárok2"/>
    </sheetNames>
    <sheetDataSet>
      <sheetData sheetId="0"/>
      <sheetData sheetId="1">
        <row r="1">
          <cell r="B1" t="str">
            <v>1972</v>
          </cell>
          <cell r="C1" t="str">
            <v>1973</v>
          </cell>
          <cell r="D1" t="str">
            <v>1974</v>
          </cell>
          <cell r="E1" t="str">
            <v>1975</v>
          </cell>
          <cell r="F1" t="str">
            <v>1976</v>
          </cell>
          <cell r="G1" t="str">
            <v>1977</v>
          </cell>
          <cell r="H1" t="str">
            <v>1978</v>
          </cell>
          <cell r="I1" t="str">
            <v>1979</v>
          </cell>
          <cell r="J1" t="str">
            <v>1980</v>
          </cell>
          <cell r="K1" t="str">
            <v>1981</v>
          </cell>
          <cell r="L1" t="str">
            <v>1982</v>
          </cell>
          <cell r="M1" t="str">
            <v>1983</v>
          </cell>
          <cell r="N1" t="str">
            <v>1984</v>
          </cell>
          <cell r="O1" t="str">
            <v>1985</v>
          </cell>
          <cell r="P1" t="str">
            <v>1986</v>
          </cell>
          <cell r="Q1" t="str">
            <v>1987</v>
          </cell>
          <cell r="R1" t="str">
            <v>1988</v>
          </cell>
          <cell r="S1" t="str">
            <v>1989</v>
          </cell>
          <cell r="T1" t="str">
            <v>1990</v>
          </cell>
          <cell r="U1" t="str">
            <v>1991</v>
          </cell>
          <cell r="V1" t="str">
            <v>1992</v>
          </cell>
          <cell r="W1" t="str">
            <v>1993</v>
          </cell>
          <cell r="X1" t="str">
            <v>1994</v>
          </cell>
          <cell r="Y1" t="str">
            <v>1995</v>
          </cell>
          <cell r="Z1" t="str">
            <v>1996</v>
          </cell>
          <cell r="AA1" t="str">
            <v>1997</v>
          </cell>
          <cell r="AB1" t="str">
            <v>1998</v>
          </cell>
          <cell r="AC1" t="str">
            <v>1999</v>
          </cell>
          <cell r="AD1" t="str">
            <v>2000</v>
          </cell>
          <cell r="AE1" t="str">
            <v>2001</v>
          </cell>
          <cell r="AF1" t="str">
            <v>2002</v>
          </cell>
          <cell r="AG1" t="str">
            <v>2003</v>
          </cell>
          <cell r="AH1" t="str">
            <v>2004</v>
          </cell>
          <cell r="AI1" t="str">
            <v>2005</v>
          </cell>
          <cell r="AJ1" t="str">
            <v>2006</v>
          </cell>
          <cell r="AK1" t="str">
            <v>2007</v>
          </cell>
          <cell r="AL1" t="str">
            <v>2008</v>
          </cell>
          <cell r="AM1" t="str">
            <v>2009</v>
          </cell>
          <cell r="AN1" t="str">
            <v>2010</v>
          </cell>
          <cell r="AO1" t="str">
            <v>2011</v>
          </cell>
          <cell r="AP1" t="str">
            <v>2012</v>
          </cell>
          <cell r="AQ1" t="str">
            <v>2013</v>
          </cell>
          <cell r="AR1" t="str">
            <v>2014</v>
          </cell>
          <cell r="AS1" t="str">
            <v>2015</v>
          </cell>
          <cell r="AT1" t="str">
            <v>2016</v>
          </cell>
          <cell r="AU1" t="str">
            <v>2017</v>
          </cell>
          <cell r="AV1" t="str">
            <v>2018</v>
          </cell>
          <cell r="AW1" t="str">
            <v>2019</v>
          </cell>
          <cell r="AX1" t="str">
            <v>2020</v>
          </cell>
          <cell r="AY1" t="str">
            <v>2021</v>
          </cell>
          <cell r="AZ1" t="str">
            <v>2022</v>
          </cell>
          <cell r="BA1" t="str">
            <v>2023</v>
          </cell>
          <cell r="BB1" t="str">
            <v>2024</v>
          </cell>
          <cell r="BC1" t="str">
            <v>2025</v>
          </cell>
          <cell r="BD1" t="str">
            <v>2026</v>
          </cell>
          <cell r="BE1" t="str">
            <v>2027</v>
          </cell>
          <cell r="BF1" t="str">
            <v>2028</v>
          </cell>
          <cell r="BG1" t="str">
            <v>2029</v>
          </cell>
          <cell r="BH1" t="str">
            <v>2030</v>
          </cell>
          <cell r="BI1" t="str">
            <v>2031</v>
          </cell>
          <cell r="BJ1" t="str">
            <v>2032</v>
          </cell>
          <cell r="BK1" t="str">
            <v>2033</v>
          </cell>
          <cell r="BL1" t="str">
            <v>2034</v>
          </cell>
          <cell r="BM1" t="str">
            <v>2035</v>
          </cell>
          <cell r="BN1" t="str">
            <v>2036</v>
          </cell>
          <cell r="BO1" t="str">
            <v>2037</v>
          </cell>
          <cell r="BP1" t="str">
            <v>2038</v>
          </cell>
          <cell r="BQ1" t="str">
            <v>2039</v>
          </cell>
          <cell r="BR1" t="str">
            <v>2040</v>
          </cell>
          <cell r="BS1" t="str">
            <v>2041</v>
          </cell>
          <cell r="BT1" t="str">
            <v>2042</v>
          </cell>
          <cell r="BU1" t="str">
            <v>2043</v>
          </cell>
          <cell r="BV1" t="str">
            <v>2044</v>
          </cell>
          <cell r="BW1" t="str">
            <v>2045</v>
          </cell>
          <cell r="BX1" t="str">
            <v>2046</v>
          </cell>
          <cell r="BY1" t="str">
            <v>2047</v>
          </cell>
          <cell r="BZ1" t="str">
            <v>2048</v>
          </cell>
          <cell r="CA1" t="str">
            <v>2049</v>
          </cell>
          <cell r="CB1" t="str">
            <v>2050</v>
          </cell>
          <cell r="CC1" t="str">
            <v>2051</v>
          </cell>
          <cell r="CD1" t="str">
            <v>2052</v>
          </cell>
          <cell r="CE1" t="str">
            <v>2053</v>
          </cell>
          <cell r="CF1" t="str">
            <v>2054</v>
          </cell>
          <cell r="CG1" t="str">
            <v>2055</v>
          </cell>
          <cell r="CH1" t="str">
            <v>2056</v>
          </cell>
          <cell r="CI1" t="str">
            <v>2057</v>
          </cell>
          <cell r="CJ1" t="str">
            <v>2058</v>
          </cell>
          <cell r="CK1" t="str">
            <v>2059</v>
          </cell>
          <cell r="CL1" t="str">
            <v>2060</v>
          </cell>
          <cell r="CM1" t="str">
            <v>2061</v>
          </cell>
          <cell r="CN1" t="str">
            <v>2062</v>
          </cell>
          <cell r="CO1" t="str">
            <v>2063</v>
          </cell>
          <cell r="CP1" t="str">
            <v>2064</v>
          </cell>
          <cell r="CQ1" t="str">
            <v>2065</v>
          </cell>
          <cell r="CR1" t="str">
            <v>2066</v>
          </cell>
          <cell r="CS1" t="str">
            <v>2067</v>
          </cell>
          <cell r="CT1" t="str">
            <v>2068</v>
          </cell>
          <cell r="CU1" t="str">
            <v>2069</v>
          </cell>
          <cell r="CV1" t="str">
            <v>2070</v>
          </cell>
          <cell r="CW1" t="str">
            <v>2071</v>
          </cell>
          <cell r="CX1" t="str">
            <v>2072</v>
          </cell>
          <cell r="CY1" t="str">
            <v>2073</v>
          </cell>
          <cell r="CZ1" t="str">
            <v>2074</v>
          </cell>
          <cell r="DA1" t="str">
            <v>2075</v>
          </cell>
          <cell r="DB1" t="str">
            <v>2076</v>
          </cell>
          <cell r="DC1" t="str">
            <v>2077</v>
          </cell>
          <cell r="DD1" t="str">
            <v>2078</v>
          </cell>
          <cell r="DE1" t="str">
            <v>2079</v>
          </cell>
          <cell r="DF1" t="str">
            <v>2080</v>
          </cell>
          <cell r="DG1" t="str">
            <v>2081</v>
          </cell>
          <cell r="DH1" t="str">
            <v>2082</v>
          </cell>
          <cell r="DI1" t="str">
            <v>2083</v>
          </cell>
          <cell r="DJ1" t="str">
            <v>2084</v>
          </cell>
          <cell r="DK1" t="str">
            <v>2085</v>
          </cell>
          <cell r="DL1" t="str">
            <v>2086</v>
          </cell>
          <cell r="DM1" t="str">
            <v>2087</v>
          </cell>
          <cell r="DN1" t="str">
            <v>2088</v>
          </cell>
          <cell r="DO1" t="str">
            <v>2089</v>
          </cell>
          <cell r="DP1" t="str">
            <v>2090</v>
          </cell>
          <cell r="DQ1" t="str">
            <v>2091</v>
          </cell>
          <cell r="DR1" t="str">
            <v>2092</v>
          </cell>
          <cell r="DS1" t="str">
            <v>2093</v>
          </cell>
          <cell r="DT1" t="str">
            <v>2094</v>
          </cell>
          <cell r="DU1" t="str">
            <v>2095</v>
          </cell>
          <cell r="DV1" t="str">
            <v>2096</v>
          </cell>
          <cell r="DW1" t="str">
            <v>2097</v>
          </cell>
          <cell r="DX1" t="str">
            <v>2098</v>
          </cell>
          <cell r="DY1" t="str">
            <v>2099</v>
          </cell>
          <cell r="DZ1" t="str">
            <v>2100</v>
          </cell>
        </row>
        <row r="2">
          <cell r="A2" t="str">
            <v>Bohunice A1</v>
          </cell>
          <cell r="B2">
            <v>150</v>
          </cell>
          <cell r="C2">
            <v>150</v>
          </cell>
          <cell r="D2">
            <v>150</v>
          </cell>
          <cell r="E2">
            <v>150</v>
          </cell>
          <cell r="F2">
            <v>150</v>
          </cell>
          <cell r="G2">
            <v>150</v>
          </cell>
          <cell r="H2">
            <v>150</v>
          </cell>
          <cell r="I2">
            <v>150</v>
          </cell>
        </row>
        <row r="3">
          <cell r="A3" t="str">
            <v>Bohunice-1</v>
          </cell>
          <cell r="H3">
            <v>440</v>
          </cell>
          <cell r="I3">
            <v>440</v>
          </cell>
          <cell r="J3">
            <v>440</v>
          </cell>
          <cell r="K3">
            <v>440</v>
          </cell>
          <cell r="L3">
            <v>440</v>
          </cell>
          <cell r="M3">
            <v>440</v>
          </cell>
          <cell r="N3">
            <v>440</v>
          </cell>
          <cell r="O3">
            <v>440</v>
          </cell>
          <cell r="P3">
            <v>440</v>
          </cell>
          <cell r="Q3">
            <v>440</v>
          </cell>
          <cell r="R3">
            <v>440</v>
          </cell>
          <cell r="S3">
            <v>440</v>
          </cell>
          <cell r="T3">
            <v>440</v>
          </cell>
          <cell r="U3">
            <v>440</v>
          </cell>
          <cell r="V3">
            <v>440</v>
          </cell>
          <cell r="W3">
            <v>440</v>
          </cell>
          <cell r="X3">
            <v>440</v>
          </cell>
          <cell r="Y3">
            <v>440</v>
          </cell>
          <cell r="Z3">
            <v>440</v>
          </cell>
          <cell r="AA3">
            <v>440</v>
          </cell>
          <cell r="AB3">
            <v>440</v>
          </cell>
          <cell r="AC3">
            <v>440</v>
          </cell>
          <cell r="AD3">
            <v>440</v>
          </cell>
          <cell r="AE3">
            <v>440</v>
          </cell>
          <cell r="AF3">
            <v>440</v>
          </cell>
          <cell r="AG3">
            <v>440</v>
          </cell>
          <cell r="AH3">
            <v>440</v>
          </cell>
          <cell r="AI3">
            <v>440</v>
          </cell>
          <cell r="AJ3">
            <v>440</v>
          </cell>
        </row>
        <row r="4">
          <cell r="A4" t="str">
            <v>Bohunice-2</v>
          </cell>
          <cell r="J4">
            <v>440</v>
          </cell>
          <cell r="K4">
            <v>440</v>
          </cell>
          <cell r="L4">
            <v>440</v>
          </cell>
          <cell r="M4">
            <v>440</v>
          </cell>
          <cell r="N4">
            <v>440</v>
          </cell>
          <cell r="O4">
            <v>440</v>
          </cell>
          <cell r="P4">
            <v>440</v>
          </cell>
          <cell r="Q4">
            <v>440</v>
          </cell>
          <cell r="R4">
            <v>440</v>
          </cell>
          <cell r="S4">
            <v>440</v>
          </cell>
          <cell r="T4">
            <v>440</v>
          </cell>
          <cell r="U4">
            <v>440</v>
          </cell>
          <cell r="V4">
            <v>440</v>
          </cell>
          <cell r="W4">
            <v>440</v>
          </cell>
          <cell r="X4">
            <v>440</v>
          </cell>
          <cell r="Y4">
            <v>440</v>
          </cell>
          <cell r="Z4">
            <v>440</v>
          </cell>
          <cell r="AA4">
            <v>440</v>
          </cell>
          <cell r="AB4">
            <v>440</v>
          </cell>
          <cell r="AC4">
            <v>440</v>
          </cell>
          <cell r="AD4">
            <v>440</v>
          </cell>
          <cell r="AE4">
            <v>440</v>
          </cell>
          <cell r="AF4">
            <v>440</v>
          </cell>
          <cell r="AG4">
            <v>440</v>
          </cell>
          <cell r="AH4">
            <v>440</v>
          </cell>
          <cell r="AI4">
            <v>440</v>
          </cell>
          <cell r="AJ4">
            <v>440</v>
          </cell>
          <cell r="AK4">
            <v>440</v>
          </cell>
          <cell r="AL4">
            <v>440</v>
          </cell>
        </row>
        <row r="5">
          <cell r="A5" t="str">
            <v>Bohunice-3</v>
          </cell>
          <cell r="N5">
            <v>440</v>
          </cell>
          <cell r="O5">
            <v>440</v>
          </cell>
          <cell r="P5">
            <v>440</v>
          </cell>
          <cell r="Q5">
            <v>440</v>
          </cell>
          <cell r="R5">
            <v>440</v>
          </cell>
          <cell r="S5">
            <v>440</v>
          </cell>
          <cell r="T5">
            <v>440</v>
          </cell>
          <cell r="U5">
            <v>440</v>
          </cell>
          <cell r="V5">
            <v>440</v>
          </cell>
          <cell r="W5">
            <v>440</v>
          </cell>
          <cell r="X5">
            <v>440</v>
          </cell>
          <cell r="Y5">
            <v>440</v>
          </cell>
          <cell r="Z5">
            <v>440</v>
          </cell>
          <cell r="AA5">
            <v>440</v>
          </cell>
          <cell r="AB5">
            <v>440</v>
          </cell>
          <cell r="AC5">
            <v>440</v>
          </cell>
          <cell r="AD5">
            <v>440</v>
          </cell>
          <cell r="AE5">
            <v>440</v>
          </cell>
          <cell r="AF5">
            <v>440</v>
          </cell>
          <cell r="AG5">
            <v>440</v>
          </cell>
          <cell r="AH5">
            <v>440</v>
          </cell>
          <cell r="AI5">
            <v>440</v>
          </cell>
          <cell r="AJ5">
            <v>440</v>
          </cell>
          <cell r="AK5">
            <v>440</v>
          </cell>
          <cell r="AL5">
            <v>440</v>
          </cell>
          <cell r="AM5">
            <v>440</v>
          </cell>
          <cell r="AN5">
            <v>505</v>
          </cell>
          <cell r="AO5">
            <v>505</v>
          </cell>
          <cell r="AP5">
            <v>505</v>
          </cell>
          <cell r="AQ5">
            <v>505</v>
          </cell>
          <cell r="AR5">
            <v>505</v>
          </cell>
          <cell r="AS5">
            <v>505</v>
          </cell>
          <cell r="AT5">
            <v>505</v>
          </cell>
          <cell r="AU5">
            <v>505</v>
          </cell>
          <cell r="AV5">
            <v>505</v>
          </cell>
          <cell r="AW5">
            <v>505</v>
          </cell>
          <cell r="AX5">
            <v>505</v>
          </cell>
          <cell r="AY5">
            <v>505</v>
          </cell>
          <cell r="AZ5">
            <v>505</v>
          </cell>
          <cell r="BA5">
            <v>505</v>
          </cell>
          <cell r="BB5">
            <v>505</v>
          </cell>
          <cell r="BC5">
            <v>505</v>
          </cell>
          <cell r="BD5">
            <v>505</v>
          </cell>
          <cell r="BE5">
            <v>505</v>
          </cell>
          <cell r="BF5">
            <v>505</v>
          </cell>
          <cell r="BG5">
            <v>505</v>
          </cell>
          <cell r="BH5">
            <v>505</v>
          </cell>
          <cell r="BI5">
            <v>505</v>
          </cell>
          <cell r="BJ5">
            <v>505</v>
          </cell>
          <cell r="BK5">
            <v>505</v>
          </cell>
          <cell r="BL5">
            <v>505</v>
          </cell>
          <cell r="BM5">
            <v>505</v>
          </cell>
          <cell r="BN5">
            <v>505</v>
          </cell>
          <cell r="BO5">
            <v>505</v>
          </cell>
          <cell r="BP5">
            <v>505</v>
          </cell>
          <cell r="BQ5">
            <v>505</v>
          </cell>
          <cell r="BR5">
            <v>505</v>
          </cell>
          <cell r="BS5">
            <v>505</v>
          </cell>
          <cell r="BT5">
            <v>505</v>
          </cell>
          <cell r="BU5">
            <v>505</v>
          </cell>
          <cell r="BV5">
            <v>505</v>
          </cell>
        </row>
        <row r="6">
          <cell r="A6" t="str">
            <v>Bohunice-4</v>
          </cell>
          <cell r="O6">
            <v>440</v>
          </cell>
          <cell r="P6">
            <v>440</v>
          </cell>
          <cell r="Q6">
            <v>440</v>
          </cell>
          <cell r="R6">
            <v>440</v>
          </cell>
          <cell r="S6">
            <v>440</v>
          </cell>
          <cell r="T6">
            <v>440</v>
          </cell>
          <cell r="U6">
            <v>440</v>
          </cell>
          <cell r="V6">
            <v>440</v>
          </cell>
          <cell r="W6">
            <v>440</v>
          </cell>
          <cell r="X6">
            <v>440</v>
          </cell>
          <cell r="Y6">
            <v>440</v>
          </cell>
          <cell r="Z6">
            <v>440</v>
          </cell>
          <cell r="AA6">
            <v>440</v>
          </cell>
          <cell r="AB6">
            <v>440</v>
          </cell>
          <cell r="AC6">
            <v>440</v>
          </cell>
          <cell r="AD6">
            <v>440</v>
          </cell>
          <cell r="AE6">
            <v>440</v>
          </cell>
          <cell r="AF6">
            <v>440</v>
          </cell>
          <cell r="AG6">
            <v>440</v>
          </cell>
          <cell r="AH6">
            <v>440</v>
          </cell>
          <cell r="AI6">
            <v>440</v>
          </cell>
          <cell r="AJ6">
            <v>440</v>
          </cell>
          <cell r="AK6">
            <v>440</v>
          </cell>
          <cell r="AL6">
            <v>440</v>
          </cell>
          <cell r="AM6">
            <v>440</v>
          </cell>
          <cell r="AN6">
            <v>505</v>
          </cell>
          <cell r="AO6">
            <v>505</v>
          </cell>
          <cell r="AP6">
            <v>505</v>
          </cell>
          <cell r="AQ6">
            <v>505</v>
          </cell>
          <cell r="AR6">
            <v>505</v>
          </cell>
          <cell r="AS6">
            <v>505</v>
          </cell>
          <cell r="AT6">
            <v>505</v>
          </cell>
          <cell r="AU6">
            <v>505</v>
          </cell>
          <cell r="AV6">
            <v>505</v>
          </cell>
          <cell r="AW6">
            <v>505</v>
          </cell>
          <cell r="AX6">
            <v>505</v>
          </cell>
          <cell r="AY6">
            <v>505</v>
          </cell>
          <cell r="AZ6">
            <v>505</v>
          </cell>
          <cell r="BA6">
            <v>505</v>
          </cell>
          <cell r="BB6">
            <v>505</v>
          </cell>
          <cell r="BC6">
            <v>505</v>
          </cell>
          <cell r="BD6">
            <v>505</v>
          </cell>
          <cell r="BE6">
            <v>505</v>
          </cell>
          <cell r="BF6">
            <v>505</v>
          </cell>
          <cell r="BG6">
            <v>505</v>
          </cell>
          <cell r="BH6">
            <v>505</v>
          </cell>
          <cell r="BI6">
            <v>505</v>
          </cell>
          <cell r="BJ6">
            <v>505</v>
          </cell>
          <cell r="BK6">
            <v>505</v>
          </cell>
          <cell r="BL6">
            <v>505</v>
          </cell>
          <cell r="BM6">
            <v>505</v>
          </cell>
          <cell r="BN6">
            <v>505</v>
          </cell>
          <cell r="BO6">
            <v>505</v>
          </cell>
          <cell r="BP6">
            <v>505</v>
          </cell>
          <cell r="BQ6">
            <v>505</v>
          </cell>
          <cell r="BR6">
            <v>505</v>
          </cell>
          <cell r="BS6">
            <v>505</v>
          </cell>
          <cell r="BT6">
            <v>505</v>
          </cell>
          <cell r="BU6">
            <v>505</v>
          </cell>
          <cell r="BV6">
            <v>505</v>
          </cell>
          <cell r="BW6">
            <v>505</v>
          </cell>
        </row>
        <row r="7">
          <cell r="A7" t="str">
            <v>Mochovce 1</v>
          </cell>
          <cell r="AB7">
            <v>440</v>
          </cell>
          <cell r="AC7">
            <v>440</v>
          </cell>
          <cell r="AD7">
            <v>440</v>
          </cell>
          <cell r="AE7">
            <v>440</v>
          </cell>
          <cell r="AF7">
            <v>440</v>
          </cell>
          <cell r="AG7">
            <v>440</v>
          </cell>
          <cell r="AH7">
            <v>440</v>
          </cell>
          <cell r="AI7">
            <v>440</v>
          </cell>
          <cell r="AJ7">
            <v>440</v>
          </cell>
          <cell r="AK7">
            <v>440</v>
          </cell>
          <cell r="AL7">
            <v>470</v>
          </cell>
          <cell r="AM7">
            <v>470</v>
          </cell>
          <cell r="AN7">
            <v>470</v>
          </cell>
          <cell r="AO7">
            <v>470</v>
          </cell>
          <cell r="AP7">
            <v>470</v>
          </cell>
          <cell r="AQ7">
            <v>470</v>
          </cell>
          <cell r="AR7">
            <v>470</v>
          </cell>
          <cell r="AS7">
            <v>470</v>
          </cell>
          <cell r="AT7">
            <v>470</v>
          </cell>
          <cell r="AU7">
            <v>470</v>
          </cell>
          <cell r="AV7">
            <v>470</v>
          </cell>
          <cell r="AW7">
            <v>470</v>
          </cell>
          <cell r="AX7">
            <v>470</v>
          </cell>
          <cell r="AY7">
            <v>500</v>
          </cell>
          <cell r="AZ7">
            <v>500</v>
          </cell>
          <cell r="BA7">
            <v>500</v>
          </cell>
          <cell r="BB7">
            <v>500</v>
          </cell>
          <cell r="BC7">
            <v>500</v>
          </cell>
          <cell r="BD7">
            <v>500</v>
          </cell>
          <cell r="BE7">
            <v>500</v>
          </cell>
          <cell r="BF7">
            <v>500</v>
          </cell>
          <cell r="BG7">
            <v>500</v>
          </cell>
          <cell r="BH7">
            <v>500</v>
          </cell>
          <cell r="BI7">
            <v>500</v>
          </cell>
          <cell r="BJ7">
            <v>500</v>
          </cell>
          <cell r="BK7">
            <v>500</v>
          </cell>
          <cell r="BL7">
            <v>500</v>
          </cell>
          <cell r="BM7">
            <v>500</v>
          </cell>
          <cell r="BN7">
            <v>500</v>
          </cell>
          <cell r="BO7">
            <v>500</v>
          </cell>
          <cell r="BP7">
            <v>500</v>
          </cell>
          <cell r="BQ7">
            <v>500</v>
          </cell>
          <cell r="BR7">
            <v>500</v>
          </cell>
          <cell r="BS7">
            <v>500</v>
          </cell>
          <cell r="BT7">
            <v>500</v>
          </cell>
          <cell r="BU7">
            <v>500</v>
          </cell>
          <cell r="BV7">
            <v>500</v>
          </cell>
          <cell r="BW7">
            <v>500</v>
          </cell>
          <cell r="BX7">
            <v>500</v>
          </cell>
          <cell r="BY7">
            <v>500</v>
          </cell>
          <cell r="BZ7">
            <v>500</v>
          </cell>
          <cell r="CA7">
            <v>500</v>
          </cell>
          <cell r="CB7">
            <v>500</v>
          </cell>
          <cell r="CC7">
            <v>500</v>
          </cell>
          <cell r="CD7">
            <v>500</v>
          </cell>
          <cell r="CE7">
            <v>500</v>
          </cell>
          <cell r="CF7">
            <v>500</v>
          </cell>
          <cell r="CG7">
            <v>500</v>
          </cell>
          <cell r="CH7">
            <v>500</v>
          </cell>
          <cell r="CI7">
            <v>500</v>
          </cell>
          <cell r="CJ7">
            <v>500</v>
          </cell>
        </row>
        <row r="8">
          <cell r="A8" t="str">
            <v>Mochovce 2</v>
          </cell>
          <cell r="AD8">
            <v>440</v>
          </cell>
          <cell r="AE8">
            <v>440</v>
          </cell>
          <cell r="AF8">
            <v>440</v>
          </cell>
          <cell r="AG8">
            <v>440</v>
          </cell>
          <cell r="AH8">
            <v>440</v>
          </cell>
          <cell r="AI8">
            <v>440</v>
          </cell>
          <cell r="AJ8">
            <v>440</v>
          </cell>
          <cell r="AK8">
            <v>440</v>
          </cell>
          <cell r="AL8">
            <v>470</v>
          </cell>
          <cell r="AM8">
            <v>470</v>
          </cell>
          <cell r="AN8">
            <v>470</v>
          </cell>
          <cell r="AO8">
            <v>470</v>
          </cell>
          <cell r="AP8">
            <v>470</v>
          </cell>
          <cell r="AQ8">
            <v>470</v>
          </cell>
          <cell r="AR8">
            <v>470</v>
          </cell>
          <cell r="AS8">
            <v>470</v>
          </cell>
          <cell r="AT8">
            <v>470</v>
          </cell>
          <cell r="AU8">
            <v>470</v>
          </cell>
          <cell r="AV8">
            <v>470</v>
          </cell>
          <cell r="AW8">
            <v>470</v>
          </cell>
          <cell r="AX8">
            <v>500</v>
          </cell>
          <cell r="AY8">
            <v>500</v>
          </cell>
          <cell r="AZ8">
            <v>500</v>
          </cell>
          <cell r="BA8">
            <v>500</v>
          </cell>
          <cell r="BB8">
            <v>500</v>
          </cell>
          <cell r="BC8">
            <v>500</v>
          </cell>
          <cell r="BD8">
            <v>500</v>
          </cell>
          <cell r="BE8">
            <v>500</v>
          </cell>
          <cell r="BF8">
            <v>500</v>
          </cell>
          <cell r="BG8">
            <v>500</v>
          </cell>
          <cell r="BH8">
            <v>500</v>
          </cell>
          <cell r="BI8">
            <v>500</v>
          </cell>
          <cell r="BJ8">
            <v>500</v>
          </cell>
          <cell r="BK8">
            <v>500</v>
          </cell>
          <cell r="BL8">
            <v>500</v>
          </cell>
          <cell r="BM8">
            <v>500</v>
          </cell>
          <cell r="BN8">
            <v>500</v>
          </cell>
          <cell r="BO8">
            <v>500</v>
          </cell>
          <cell r="BP8">
            <v>500</v>
          </cell>
          <cell r="BQ8">
            <v>500</v>
          </cell>
          <cell r="BR8">
            <v>500</v>
          </cell>
          <cell r="BS8">
            <v>500</v>
          </cell>
          <cell r="BT8">
            <v>500</v>
          </cell>
          <cell r="BU8">
            <v>500</v>
          </cell>
          <cell r="BV8">
            <v>500</v>
          </cell>
          <cell r="BW8">
            <v>500</v>
          </cell>
          <cell r="BX8">
            <v>500</v>
          </cell>
          <cell r="BY8">
            <v>500</v>
          </cell>
          <cell r="BZ8">
            <v>500</v>
          </cell>
          <cell r="CA8">
            <v>500</v>
          </cell>
          <cell r="CB8">
            <v>500</v>
          </cell>
          <cell r="CC8">
            <v>500</v>
          </cell>
          <cell r="CD8">
            <v>500</v>
          </cell>
          <cell r="CE8">
            <v>500</v>
          </cell>
          <cell r="CF8">
            <v>500</v>
          </cell>
          <cell r="CG8">
            <v>500</v>
          </cell>
          <cell r="CH8">
            <v>500</v>
          </cell>
          <cell r="CI8">
            <v>500</v>
          </cell>
          <cell r="CJ8">
            <v>500</v>
          </cell>
          <cell r="CK8">
            <v>500</v>
          </cell>
          <cell r="CL8">
            <v>500</v>
          </cell>
        </row>
        <row r="9">
          <cell r="A9" t="str">
            <v>Mochovce 3</v>
          </cell>
          <cell r="BA9">
            <v>471</v>
          </cell>
          <cell r="BB9">
            <v>471</v>
          </cell>
          <cell r="BC9">
            <v>471</v>
          </cell>
          <cell r="BD9">
            <v>471</v>
          </cell>
          <cell r="BE9">
            <v>471</v>
          </cell>
          <cell r="BF9">
            <v>471</v>
          </cell>
          <cell r="BG9">
            <v>471</v>
          </cell>
          <cell r="BH9">
            <v>471</v>
          </cell>
          <cell r="BI9">
            <v>471</v>
          </cell>
          <cell r="BJ9">
            <v>471</v>
          </cell>
          <cell r="BK9">
            <v>471</v>
          </cell>
          <cell r="BL9">
            <v>471</v>
          </cell>
          <cell r="BM9">
            <v>471</v>
          </cell>
          <cell r="BN9">
            <v>471</v>
          </cell>
          <cell r="BO9">
            <v>471</v>
          </cell>
          <cell r="BP9">
            <v>471</v>
          </cell>
          <cell r="BQ9">
            <v>471</v>
          </cell>
          <cell r="BR9">
            <v>471</v>
          </cell>
          <cell r="BS9">
            <v>471</v>
          </cell>
          <cell r="BT9">
            <v>471</v>
          </cell>
          <cell r="BU9">
            <v>471</v>
          </cell>
          <cell r="BV9">
            <v>471</v>
          </cell>
          <cell r="BW9">
            <v>471</v>
          </cell>
          <cell r="BX9">
            <v>471</v>
          </cell>
          <cell r="BY9">
            <v>471</v>
          </cell>
          <cell r="BZ9">
            <v>471</v>
          </cell>
          <cell r="CA9">
            <v>471</v>
          </cell>
          <cell r="CB9">
            <v>471</v>
          </cell>
          <cell r="CC9">
            <v>471</v>
          </cell>
          <cell r="CD9">
            <v>471</v>
          </cell>
          <cell r="CE9">
            <v>471</v>
          </cell>
          <cell r="CF9">
            <v>471</v>
          </cell>
          <cell r="CG9">
            <v>471</v>
          </cell>
          <cell r="CH9">
            <v>471</v>
          </cell>
          <cell r="CI9">
            <v>471</v>
          </cell>
          <cell r="CJ9">
            <v>471</v>
          </cell>
          <cell r="CK9">
            <v>471</v>
          </cell>
          <cell r="CL9">
            <v>471</v>
          </cell>
          <cell r="CM9">
            <v>471</v>
          </cell>
          <cell r="CN9">
            <v>471</v>
          </cell>
          <cell r="CO9">
            <v>471</v>
          </cell>
          <cell r="CP9">
            <v>471</v>
          </cell>
          <cell r="CQ9">
            <v>471</v>
          </cell>
          <cell r="CR9">
            <v>471</v>
          </cell>
          <cell r="CS9">
            <v>471</v>
          </cell>
          <cell r="CT9">
            <v>471</v>
          </cell>
          <cell r="CU9">
            <v>471</v>
          </cell>
          <cell r="CV9">
            <v>471</v>
          </cell>
          <cell r="CW9">
            <v>471</v>
          </cell>
          <cell r="CX9">
            <v>471</v>
          </cell>
          <cell r="CY9">
            <v>471</v>
          </cell>
          <cell r="CZ9">
            <v>471</v>
          </cell>
          <cell r="DA9">
            <v>471</v>
          </cell>
          <cell r="DB9">
            <v>471</v>
          </cell>
          <cell r="DC9">
            <v>471</v>
          </cell>
          <cell r="DD9">
            <v>471</v>
          </cell>
          <cell r="DE9">
            <v>471</v>
          </cell>
          <cell r="DF9">
            <v>471</v>
          </cell>
          <cell r="DG9">
            <v>471</v>
          </cell>
          <cell r="DH9">
            <v>471</v>
          </cell>
          <cell r="DI9">
            <v>471</v>
          </cell>
        </row>
        <row r="10">
          <cell r="A10" t="str">
            <v>Mochovce 4</v>
          </cell>
          <cell r="BC10">
            <v>471</v>
          </cell>
          <cell r="BD10">
            <v>471</v>
          </cell>
          <cell r="BE10">
            <v>471</v>
          </cell>
          <cell r="BF10">
            <v>471</v>
          </cell>
          <cell r="BG10">
            <v>471</v>
          </cell>
          <cell r="BH10">
            <v>471</v>
          </cell>
          <cell r="BI10">
            <v>471</v>
          </cell>
          <cell r="BJ10">
            <v>471</v>
          </cell>
          <cell r="BK10">
            <v>471</v>
          </cell>
          <cell r="BL10">
            <v>471</v>
          </cell>
          <cell r="BM10">
            <v>471</v>
          </cell>
          <cell r="BN10">
            <v>471</v>
          </cell>
          <cell r="BO10">
            <v>471</v>
          </cell>
          <cell r="BP10">
            <v>471</v>
          </cell>
          <cell r="BQ10">
            <v>471</v>
          </cell>
          <cell r="BR10">
            <v>471</v>
          </cell>
          <cell r="BS10">
            <v>471</v>
          </cell>
          <cell r="BT10">
            <v>471</v>
          </cell>
          <cell r="BU10">
            <v>471</v>
          </cell>
          <cell r="BV10">
            <v>471</v>
          </cell>
          <cell r="BW10">
            <v>471</v>
          </cell>
          <cell r="BX10">
            <v>471</v>
          </cell>
          <cell r="BY10">
            <v>471</v>
          </cell>
          <cell r="BZ10">
            <v>471</v>
          </cell>
          <cell r="CA10">
            <v>471</v>
          </cell>
          <cell r="CB10">
            <v>471</v>
          </cell>
          <cell r="CC10">
            <v>471</v>
          </cell>
          <cell r="CD10">
            <v>471</v>
          </cell>
          <cell r="CE10">
            <v>471</v>
          </cell>
          <cell r="CF10">
            <v>471</v>
          </cell>
          <cell r="CG10">
            <v>471</v>
          </cell>
          <cell r="CH10">
            <v>471</v>
          </cell>
          <cell r="CI10">
            <v>471</v>
          </cell>
          <cell r="CJ10">
            <v>471</v>
          </cell>
          <cell r="CK10">
            <v>471</v>
          </cell>
          <cell r="CL10">
            <v>471</v>
          </cell>
          <cell r="CM10">
            <v>471</v>
          </cell>
          <cell r="CN10">
            <v>471</v>
          </cell>
          <cell r="CO10">
            <v>471</v>
          </cell>
          <cell r="CP10">
            <v>471</v>
          </cell>
          <cell r="CQ10">
            <v>471</v>
          </cell>
          <cell r="CR10">
            <v>471</v>
          </cell>
          <cell r="CS10">
            <v>471</v>
          </cell>
          <cell r="CT10">
            <v>471</v>
          </cell>
          <cell r="CU10">
            <v>471</v>
          </cell>
          <cell r="CV10">
            <v>471</v>
          </cell>
          <cell r="CW10">
            <v>471</v>
          </cell>
          <cell r="CX10">
            <v>471</v>
          </cell>
          <cell r="CY10">
            <v>471</v>
          </cell>
          <cell r="CZ10">
            <v>471</v>
          </cell>
          <cell r="DA10">
            <v>471</v>
          </cell>
          <cell r="DB10">
            <v>471</v>
          </cell>
          <cell r="DC10">
            <v>471</v>
          </cell>
          <cell r="DD10">
            <v>471</v>
          </cell>
          <cell r="DE10">
            <v>471</v>
          </cell>
          <cell r="DF10">
            <v>471</v>
          </cell>
          <cell r="DG10">
            <v>471</v>
          </cell>
          <cell r="DH10">
            <v>471</v>
          </cell>
          <cell r="DI10">
            <v>471</v>
          </cell>
          <cell r="DJ10">
            <v>471</v>
          </cell>
          <cell r="DK10">
            <v>471</v>
          </cell>
        </row>
        <row r="11">
          <cell r="A11" t="str">
            <v>Nový jadrový zdroj</v>
          </cell>
          <cell r="BR11">
            <v>1200</v>
          </cell>
          <cell r="BS11">
            <v>1200</v>
          </cell>
          <cell r="BT11">
            <v>1200</v>
          </cell>
          <cell r="BU11">
            <v>1200</v>
          </cell>
          <cell r="BV11">
            <v>1200</v>
          </cell>
          <cell r="BW11">
            <v>1200</v>
          </cell>
          <cell r="BX11">
            <v>1200</v>
          </cell>
          <cell r="BY11">
            <v>1200</v>
          </cell>
          <cell r="BZ11">
            <v>1200</v>
          </cell>
          <cell r="CA11">
            <v>1200</v>
          </cell>
          <cell r="CB11">
            <v>1200</v>
          </cell>
          <cell r="CC11">
            <v>1200</v>
          </cell>
          <cell r="CD11">
            <v>1200</v>
          </cell>
          <cell r="CE11">
            <v>1200</v>
          </cell>
          <cell r="CF11">
            <v>1200</v>
          </cell>
          <cell r="CG11">
            <v>1200</v>
          </cell>
          <cell r="CH11">
            <v>1200</v>
          </cell>
          <cell r="CI11">
            <v>1200</v>
          </cell>
          <cell r="CJ11">
            <v>1200</v>
          </cell>
          <cell r="CK11">
            <v>1200</v>
          </cell>
          <cell r="CL11">
            <v>1200</v>
          </cell>
          <cell r="CM11">
            <v>1200</v>
          </cell>
          <cell r="CN11">
            <v>1200</v>
          </cell>
          <cell r="CO11">
            <v>1200</v>
          </cell>
          <cell r="CP11">
            <v>1200</v>
          </cell>
          <cell r="CQ11">
            <v>1200</v>
          </cell>
          <cell r="CR11">
            <v>1200</v>
          </cell>
          <cell r="CS11">
            <v>1200</v>
          </cell>
          <cell r="CT11">
            <v>1200</v>
          </cell>
          <cell r="CU11">
            <v>1200</v>
          </cell>
          <cell r="CV11">
            <v>1200</v>
          </cell>
          <cell r="CW11">
            <v>1200</v>
          </cell>
          <cell r="CX11">
            <v>1200</v>
          </cell>
          <cell r="CY11">
            <v>1200</v>
          </cell>
          <cell r="CZ11">
            <v>1200</v>
          </cell>
          <cell r="DA11">
            <v>1200</v>
          </cell>
          <cell r="DB11">
            <v>1200</v>
          </cell>
          <cell r="DC11">
            <v>1200</v>
          </cell>
          <cell r="DD11">
            <v>1200</v>
          </cell>
          <cell r="DE11">
            <v>1200</v>
          </cell>
          <cell r="DF11">
            <v>1200</v>
          </cell>
          <cell r="DG11">
            <v>1200</v>
          </cell>
          <cell r="DH11">
            <v>1200</v>
          </cell>
          <cell r="DI11">
            <v>1200</v>
          </cell>
          <cell r="DJ11">
            <v>1200</v>
          </cell>
          <cell r="DK11">
            <v>1200</v>
          </cell>
          <cell r="DL11">
            <v>1200</v>
          </cell>
          <cell r="DM11">
            <v>1200</v>
          </cell>
          <cell r="DN11">
            <v>1200</v>
          </cell>
          <cell r="DO11">
            <v>1200</v>
          </cell>
          <cell r="DP11">
            <v>1200</v>
          </cell>
          <cell r="DQ11">
            <v>1200</v>
          </cell>
          <cell r="DR11">
            <v>1200</v>
          </cell>
          <cell r="DS11">
            <v>1200</v>
          </cell>
          <cell r="DT11">
            <v>1200</v>
          </cell>
          <cell r="DU11">
            <v>1200</v>
          </cell>
          <cell r="DV11">
            <v>1200</v>
          </cell>
          <cell r="DW11">
            <v>1200</v>
          </cell>
          <cell r="DX11">
            <v>1200</v>
          </cell>
          <cell r="DY11">
            <v>1200</v>
          </cell>
          <cell r="DZ11">
            <v>1200</v>
          </cell>
        </row>
        <row r="12">
          <cell r="A12" t="str">
            <v>spolu</v>
          </cell>
          <cell r="B12">
            <v>150</v>
          </cell>
          <cell r="H12">
            <v>590</v>
          </cell>
          <cell r="J12">
            <v>880</v>
          </cell>
          <cell r="O12">
            <v>1760</v>
          </cell>
          <cell r="AB12">
            <v>2200</v>
          </cell>
          <cell r="AD12">
            <v>2640</v>
          </cell>
          <cell r="AM12">
            <v>1820</v>
          </cell>
          <cell r="AU12">
            <v>1950</v>
          </cell>
          <cell r="BA12">
            <v>2481</v>
          </cell>
          <cell r="BC12">
            <v>2952</v>
          </cell>
          <cell r="BR12">
            <v>4152</v>
          </cell>
          <cell r="BW12">
            <v>3647</v>
          </cell>
          <cell r="CC12">
            <v>3642</v>
          </cell>
          <cell r="CL12">
            <v>3142</v>
          </cell>
          <cell r="DB12">
            <v>2642</v>
          </cell>
          <cell r="DK12">
            <v>1671</v>
          </cell>
          <cell r="DZ12">
            <v>1700</v>
          </cell>
        </row>
        <row r="14">
          <cell r="A14" t="str">
            <v>spolu</v>
          </cell>
          <cell r="B14">
            <v>150</v>
          </cell>
          <cell r="C14">
            <v>150</v>
          </cell>
          <cell r="D14">
            <v>150</v>
          </cell>
          <cell r="E14">
            <v>150</v>
          </cell>
          <cell r="F14">
            <v>150</v>
          </cell>
          <cell r="G14">
            <v>150</v>
          </cell>
          <cell r="H14">
            <v>590</v>
          </cell>
          <cell r="I14">
            <v>590</v>
          </cell>
          <cell r="J14">
            <v>880</v>
          </cell>
          <cell r="K14">
            <v>880</v>
          </cell>
          <cell r="L14">
            <v>880</v>
          </cell>
          <cell r="M14">
            <v>880</v>
          </cell>
          <cell r="N14">
            <v>1320</v>
          </cell>
          <cell r="O14">
            <v>1760</v>
          </cell>
          <cell r="P14">
            <v>1760</v>
          </cell>
          <cell r="Q14">
            <v>1760</v>
          </cell>
          <cell r="R14">
            <v>1760</v>
          </cell>
          <cell r="S14">
            <v>1760</v>
          </cell>
          <cell r="T14">
            <v>1760</v>
          </cell>
          <cell r="U14">
            <v>1760</v>
          </cell>
          <cell r="V14">
            <v>1760</v>
          </cell>
          <cell r="W14">
            <v>1760</v>
          </cell>
          <cell r="X14">
            <v>1760</v>
          </cell>
          <cell r="Y14">
            <v>1760</v>
          </cell>
          <cell r="Z14">
            <v>1760</v>
          </cell>
          <cell r="AA14">
            <v>1760</v>
          </cell>
          <cell r="AB14">
            <v>2200</v>
          </cell>
          <cell r="AC14">
            <v>2200</v>
          </cell>
          <cell r="AD14">
            <v>2640</v>
          </cell>
          <cell r="AE14">
            <v>2640</v>
          </cell>
          <cell r="AF14">
            <v>2640</v>
          </cell>
          <cell r="AG14">
            <v>2640</v>
          </cell>
          <cell r="AH14">
            <v>2640</v>
          </cell>
          <cell r="AI14">
            <v>2640</v>
          </cell>
          <cell r="AJ14">
            <v>2640</v>
          </cell>
          <cell r="AK14">
            <v>2200</v>
          </cell>
          <cell r="AL14">
            <v>2260</v>
          </cell>
          <cell r="AM14">
            <v>1820</v>
          </cell>
          <cell r="AN14">
            <v>1950</v>
          </cell>
          <cell r="AO14">
            <v>1950</v>
          </cell>
          <cell r="AP14">
            <v>1950</v>
          </cell>
          <cell r="AQ14">
            <v>1950</v>
          </cell>
          <cell r="AR14">
            <v>1950</v>
          </cell>
          <cell r="AS14">
            <v>1950</v>
          </cell>
          <cell r="AT14">
            <v>1950</v>
          </cell>
          <cell r="AU14">
            <v>1950</v>
          </cell>
          <cell r="AV14">
            <v>1950</v>
          </cell>
          <cell r="AW14">
            <v>1950</v>
          </cell>
          <cell r="AX14">
            <v>1980</v>
          </cell>
          <cell r="AY14">
            <v>2010</v>
          </cell>
          <cell r="AZ14">
            <v>2010</v>
          </cell>
          <cell r="BA14">
            <v>2481</v>
          </cell>
          <cell r="BB14">
            <v>2481</v>
          </cell>
          <cell r="BC14">
            <v>2952</v>
          </cell>
          <cell r="BD14">
            <v>2952</v>
          </cell>
          <cell r="BE14">
            <v>2952</v>
          </cell>
          <cell r="BF14">
            <v>2952</v>
          </cell>
          <cell r="BG14">
            <v>2952</v>
          </cell>
          <cell r="BH14">
            <v>2952</v>
          </cell>
          <cell r="BI14">
            <v>2952</v>
          </cell>
          <cell r="BJ14">
            <v>2952</v>
          </cell>
          <cell r="BK14">
            <v>2952</v>
          </cell>
          <cell r="BL14">
            <v>2952</v>
          </cell>
          <cell r="BM14">
            <v>2952</v>
          </cell>
          <cell r="BN14">
            <v>2952</v>
          </cell>
          <cell r="BO14">
            <v>2952</v>
          </cell>
          <cell r="BP14">
            <v>2952</v>
          </cell>
          <cell r="BQ14">
            <v>2952</v>
          </cell>
          <cell r="BR14">
            <v>4652</v>
          </cell>
          <cell r="BS14">
            <v>4652</v>
          </cell>
          <cell r="BT14">
            <v>4652</v>
          </cell>
          <cell r="BU14">
            <v>4652</v>
          </cell>
          <cell r="BV14">
            <v>4652</v>
          </cell>
          <cell r="BW14">
            <v>4147</v>
          </cell>
          <cell r="BX14">
            <v>3642</v>
          </cell>
          <cell r="BY14">
            <v>3642</v>
          </cell>
          <cell r="BZ14">
            <v>3642</v>
          </cell>
          <cell r="CA14">
            <v>3642</v>
          </cell>
          <cell r="CB14">
            <v>3642</v>
          </cell>
          <cell r="CC14">
            <v>3642</v>
          </cell>
          <cell r="CD14">
            <v>3642</v>
          </cell>
          <cell r="CE14">
            <v>3642</v>
          </cell>
          <cell r="CF14">
            <v>3642</v>
          </cell>
          <cell r="CG14">
            <v>3642</v>
          </cell>
          <cell r="CH14">
            <v>3642</v>
          </cell>
          <cell r="CI14">
            <v>3642</v>
          </cell>
          <cell r="CJ14">
            <v>3642</v>
          </cell>
          <cell r="CK14">
            <v>3142</v>
          </cell>
          <cell r="CL14">
            <v>3142</v>
          </cell>
          <cell r="CM14">
            <v>2642</v>
          </cell>
          <cell r="CN14">
            <v>2642</v>
          </cell>
          <cell r="CO14">
            <v>2642</v>
          </cell>
          <cell r="CP14">
            <v>2642</v>
          </cell>
          <cell r="CQ14">
            <v>2642</v>
          </cell>
          <cell r="CR14">
            <v>2642</v>
          </cell>
          <cell r="CS14">
            <v>2642</v>
          </cell>
          <cell r="CT14">
            <v>2642</v>
          </cell>
          <cell r="CU14">
            <v>2642</v>
          </cell>
          <cell r="CV14">
            <v>2642</v>
          </cell>
          <cell r="CW14">
            <v>2642</v>
          </cell>
          <cell r="CX14">
            <v>2642</v>
          </cell>
          <cell r="CY14">
            <v>2642</v>
          </cell>
          <cell r="CZ14">
            <v>2642</v>
          </cell>
          <cell r="DA14">
            <v>2642</v>
          </cell>
          <cell r="DB14">
            <v>2642</v>
          </cell>
          <cell r="DC14">
            <v>2642</v>
          </cell>
          <cell r="DD14">
            <v>2642</v>
          </cell>
          <cell r="DE14">
            <v>2642</v>
          </cell>
          <cell r="DF14">
            <v>2642</v>
          </cell>
          <cell r="DG14">
            <v>2642</v>
          </cell>
          <cell r="DH14">
            <v>2642</v>
          </cell>
          <cell r="DI14">
            <v>2642</v>
          </cell>
          <cell r="DJ14">
            <v>2171</v>
          </cell>
          <cell r="DK14">
            <v>2171</v>
          </cell>
          <cell r="DL14">
            <v>1700</v>
          </cell>
          <cell r="DM14">
            <v>1700</v>
          </cell>
          <cell r="DN14">
            <v>1700</v>
          </cell>
          <cell r="DO14">
            <v>1700</v>
          </cell>
          <cell r="DP14">
            <v>1700</v>
          </cell>
          <cell r="DQ14">
            <v>1700</v>
          </cell>
          <cell r="DR14">
            <v>1700</v>
          </cell>
          <cell r="DS14">
            <v>1700</v>
          </cell>
          <cell r="DT14">
            <v>1700</v>
          </cell>
          <cell r="DU14">
            <v>1700</v>
          </cell>
          <cell r="DV14">
            <v>1700</v>
          </cell>
          <cell r="DW14">
            <v>1700</v>
          </cell>
          <cell r="DX14">
            <v>1700</v>
          </cell>
          <cell r="DY14">
            <v>1700</v>
          </cell>
          <cell r="DZ14">
            <v>1700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e 1.1"/>
      <sheetName val="Hárok1"/>
    </sheetNames>
    <sheetDataSet>
      <sheetData sheetId="0" refreshError="1"/>
      <sheetData sheetId="1">
        <row r="1">
          <cell r="B1" t="str">
            <v>%</v>
          </cell>
        </row>
        <row r="2">
          <cell r="A2" t="str">
            <v>Francúzsko</v>
          </cell>
          <cell r="B2">
            <v>67.099999999999994</v>
          </cell>
        </row>
        <row r="3">
          <cell r="A3" t="str">
            <v>Slovensko</v>
          </cell>
          <cell r="B3">
            <v>56.2</v>
          </cell>
        </row>
        <row r="4">
          <cell r="A4" t="str">
            <v>Maďarsko</v>
          </cell>
          <cell r="B4">
            <v>46.2</v>
          </cell>
        </row>
        <row r="5">
          <cell r="A5" t="str">
            <v>Bulharsko</v>
          </cell>
          <cell r="B5">
            <v>42.6</v>
          </cell>
        </row>
        <row r="6">
          <cell r="A6" t="str">
            <v>Belgicko</v>
          </cell>
          <cell r="B6">
            <v>38.799999999999997</v>
          </cell>
        </row>
        <row r="7">
          <cell r="A7" t="str">
            <v>Slovinsko</v>
          </cell>
          <cell r="B7">
            <v>37.5</v>
          </cell>
        </row>
        <row r="8">
          <cell r="A8" t="str">
            <v>Česko</v>
          </cell>
          <cell r="B8">
            <v>36.6</v>
          </cell>
        </row>
        <row r="9">
          <cell r="A9" t="str">
            <v>Fínsko</v>
          </cell>
          <cell r="B9">
            <v>33.9</v>
          </cell>
        </row>
        <row r="10">
          <cell r="A10" t="str">
            <v>Švajčiarsko</v>
          </cell>
          <cell r="B10">
            <v>32.799999999999997</v>
          </cell>
        </row>
        <row r="11">
          <cell r="A11" t="str">
            <v>Švédsko</v>
          </cell>
          <cell r="B11">
            <v>29.8</v>
          </cell>
        </row>
        <row r="12">
          <cell r="A12" t="str">
            <v>Kórea</v>
          </cell>
          <cell r="B12">
            <v>29</v>
          </cell>
        </row>
        <row r="13">
          <cell r="A13" t="str">
            <v>Španielsko</v>
          </cell>
          <cell r="B13">
            <v>22.2</v>
          </cell>
        </row>
        <row r="14">
          <cell r="A14" t="str">
            <v>Rumunsko</v>
          </cell>
          <cell r="B14">
            <v>20.3</v>
          </cell>
        </row>
        <row r="15">
          <cell r="A15" t="str">
            <v>Rusko</v>
          </cell>
          <cell r="B15">
            <v>19.8</v>
          </cell>
        </row>
        <row r="16">
          <cell r="A16" t="str">
            <v>USA</v>
          </cell>
          <cell r="B16">
            <v>19.7</v>
          </cell>
        </row>
        <row r="17">
          <cell r="A17" t="str">
            <v>Spojené kráľovstvo</v>
          </cell>
          <cell r="B17">
            <v>15.5</v>
          </cell>
        </row>
        <row r="18">
          <cell r="A18" t="str">
            <v>Kanada</v>
          </cell>
          <cell r="B18">
            <v>14.6</v>
          </cell>
        </row>
        <row r="19">
          <cell r="A19" t="str">
            <v>Nemecko</v>
          </cell>
          <cell r="B19">
            <v>11.2</v>
          </cell>
        </row>
        <row r="20">
          <cell r="A20" t="str">
            <v>Argentína</v>
          </cell>
          <cell r="B20">
            <v>7.2</v>
          </cell>
        </row>
        <row r="21">
          <cell r="A21" t="str">
            <v>Japonsko</v>
          </cell>
          <cell r="B21">
            <v>5.0999999999999996</v>
          </cell>
        </row>
        <row r="22">
          <cell r="A22" t="str">
            <v>Holandsko</v>
          </cell>
          <cell r="B22">
            <v>4</v>
          </cell>
        </row>
        <row r="23">
          <cell r="A23" t="str">
            <v>Mexiko</v>
          </cell>
          <cell r="B23">
            <v>3.5</v>
          </cell>
        </row>
        <row r="24">
          <cell r="A24" t="str">
            <v xml:space="preserve">OECD </v>
          </cell>
          <cell r="B24">
            <v>17.5</v>
          </cell>
        </row>
        <row r="25">
          <cell r="A25" t="str">
            <v>Nuclea Energy Agency (NEA)</v>
          </cell>
          <cell r="B25">
            <v>18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árok1"/>
    </sheetNames>
    <sheetDataSet>
      <sheetData sheetId="0">
        <row r="18">
          <cell r="B18" t="str">
            <v>VVER-440</v>
          </cell>
          <cell r="C18" t="str">
            <v>VVER-440 vo výstavbe</v>
          </cell>
        </row>
        <row r="19">
          <cell r="A19" t="str">
            <v>Slovensko*</v>
          </cell>
          <cell r="B19">
            <v>5</v>
          </cell>
          <cell r="C19">
            <v>1</v>
          </cell>
        </row>
        <row r="20">
          <cell r="A20" t="str">
            <v>Česko</v>
          </cell>
          <cell r="B20">
            <v>4</v>
          </cell>
        </row>
        <row r="21">
          <cell r="A21" t="str">
            <v>Maďarsko</v>
          </cell>
          <cell r="B21">
            <v>4</v>
          </cell>
        </row>
        <row r="22">
          <cell r="A22" t="str">
            <v>Fínsko</v>
          </cell>
          <cell r="B22">
            <v>2</v>
          </cell>
        </row>
        <row r="23">
          <cell r="A23" t="str">
            <v>Ukrajina</v>
          </cell>
          <cell r="B23">
            <v>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COE Nuclear - IEA"/>
      <sheetName val="Hárok1"/>
    </sheetNames>
    <sheetDataSet>
      <sheetData sheetId="0">
        <row r="9">
          <cell r="L9" t="str">
            <v>cena 1</v>
          </cell>
          <cell r="M9" t="str">
            <v>cena 2</v>
          </cell>
        </row>
        <row r="10">
          <cell r="K10" t="str">
            <v>čistá cena paliva (SEAS 2022)</v>
          </cell>
          <cell r="L10">
            <v>3.8</v>
          </cell>
        </row>
        <row r="11">
          <cell r="K11" t="str">
            <v>reálna cena (zdroje ISA)</v>
          </cell>
          <cell r="L11">
            <v>6</v>
          </cell>
          <cell r="M11">
            <v>1</v>
          </cell>
        </row>
        <row r="12">
          <cell r="K12" t="str">
            <v>cena podľa IEA</v>
          </cell>
          <cell r="L12">
            <v>8.6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3 and Figure 5"/>
      <sheetName val="Sheet2"/>
      <sheetName val="sprac_urán"/>
      <sheetName val="uran cisty produkcia"/>
      <sheetName val="Hárok2"/>
    </sheetNames>
    <sheetDataSet>
      <sheetData sheetId="0"/>
      <sheetData sheetId="1"/>
      <sheetData sheetId="2"/>
      <sheetData sheetId="3"/>
      <sheetData sheetId="4">
        <row r="3">
          <cell r="A3" t="str">
            <v>Rosatom (Russia)</v>
          </cell>
          <cell r="B3">
            <v>27654</v>
          </cell>
          <cell r="C3">
            <v>0.46</v>
          </cell>
        </row>
        <row r="4">
          <cell r="A4" t="str">
            <v>Urenco (UK/Germany/Netherlands/ United States)</v>
          </cell>
          <cell r="B4">
            <v>18230</v>
          </cell>
          <cell r="C4">
            <v>0.3</v>
          </cell>
        </row>
        <row r="5">
          <cell r="A5" t="str">
            <v>Orano (France)</v>
          </cell>
          <cell r="B5">
            <v>7500</v>
          </cell>
          <cell r="C5">
            <v>0.12</v>
          </cell>
        </row>
        <row r="6">
          <cell r="A6" t="str">
            <v>CNNC (China)</v>
          </cell>
          <cell r="B6">
            <v>6750</v>
          </cell>
          <cell r="C6">
            <v>0.11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6 and Figure 15"/>
      <sheetName val="OBOH_urán"/>
    </sheetNames>
    <sheetDataSet>
      <sheetData sheetId="0"/>
      <sheetData sheetId="1">
        <row r="15">
          <cell r="I15">
            <v>2018</v>
          </cell>
          <cell r="J15">
            <v>2019</v>
          </cell>
          <cell r="K15">
            <v>2020</v>
          </cell>
          <cell r="L15">
            <v>2021</v>
          </cell>
          <cell r="M15">
            <v>2022</v>
          </cell>
        </row>
        <row r="16">
          <cell r="H16" t="str">
            <v>Nemecko</v>
          </cell>
          <cell r="I16">
            <v>9.6183307799906748E-2</v>
          </cell>
          <cell r="J16">
            <v>9.3215872298772678E-2</v>
          </cell>
          <cell r="K16">
            <v>8.3074095022624431E-2</v>
          </cell>
          <cell r="L16">
            <v>0.12836744742210029</v>
          </cell>
          <cell r="M16">
            <v>0.12436512415349887</v>
          </cell>
        </row>
        <row r="17">
          <cell r="H17" t="str">
            <v>Holandsko</v>
          </cell>
          <cell r="I17">
            <v>0.19076800106574301</v>
          </cell>
          <cell r="J17">
            <v>0.10292899631051879</v>
          </cell>
          <cell r="K17">
            <v>0.13327205882352941</v>
          </cell>
          <cell r="L17">
            <v>0.11134557220229303</v>
          </cell>
          <cell r="M17">
            <v>9.1915914221218961E-2</v>
          </cell>
        </row>
        <row r="18">
          <cell r="H18" t="str">
            <v>Rusko</v>
          </cell>
          <cell r="I18">
            <v>0.23133284486778125</v>
          </cell>
          <cell r="J18">
            <v>0.2324373164671335</v>
          </cell>
          <cell r="K18">
            <v>0.22765837104072398</v>
          </cell>
          <cell r="L18">
            <v>0.278047408032637</v>
          </cell>
          <cell r="M18">
            <v>0.24047686230248308</v>
          </cell>
        </row>
        <row r="19">
          <cell r="H19" t="str">
            <v>Spojené kráľovstvo</v>
          </cell>
          <cell r="I19">
            <v>0.10284420169186705</v>
          </cell>
          <cell r="J19">
            <v>9.5022965138167312E-2</v>
          </cell>
          <cell r="K19">
            <v>8.6114253393665158E-2</v>
          </cell>
          <cell r="L19">
            <v>0.16642048252092564</v>
          </cell>
          <cell r="M19">
            <v>0.11237302483069977</v>
          </cell>
        </row>
        <row r="20">
          <cell r="H20" t="str">
            <v>USA</v>
          </cell>
          <cell r="I20">
            <v>0.33164590688070339</v>
          </cell>
          <cell r="J20">
            <v>0.39823808448159026</v>
          </cell>
          <cell r="K20">
            <v>0.29213800904977377</v>
          </cell>
          <cell r="L20">
            <v>0.1924456636421186</v>
          </cell>
          <cell r="M20">
            <v>0.27341986455981943</v>
          </cell>
        </row>
      </sheetData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90A90C-9F4B-4C14-89CD-F36DE9BC8FAC}" name="Tabuľka3" displayName="Tabuľka3" ref="A1:DZ15" totalsRowShown="0">
  <autoFilter ref="A1:DZ15" xr:uid="{7890A90C-9F4B-4C14-89CD-F36DE9BC8FAC}"/>
  <tableColumns count="130">
    <tableColumn id="1" xr3:uid="{23818474-D860-47AD-9A28-51A2C196548C}" name="Stĺpec1" dataDxfId="0"/>
    <tableColumn id="2" xr3:uid="{5C5860ED-7A3A-4A97-B564-E85D377C5E96}" name="1972"/>
    <tableColumn id="3" xr3:uid="{232B1716-79E9-4ABB-9F0F-DCD0D222C1C9}" name="1973"/>
    <tableColumn id="4" xr3:uid="{9D1081C9-9BD8-443B-9969-1784F50A9411}" name="1974"/>
    <tableColumn id="5" xr3:uid="{708D5F62-DFF4-49EF-99D3-A2D3F941D82C}" name="1975"/>
    <tableColumn id="6" xr3:uid="{8A19FECE-C8CB-46F5-83FB-742EEFDBEBB7}" name="1976"/>
    <tableColumn id="7" xr3:uid="{464BB7FF-CBE9-4781-855D-555243ED42D1}" name="1977"/>
    <tableColumn id="8" xr3:uid="{BEE4E183-B366-47BE-9A43-F7D28510885B}" name="1978"/>
    <tableColumn id="9" xr3:uid="{2BDF6746-1C9A-4D9C-9980-BD56136DB29F}" name="1979"/>
    <tableColumn id="10" xr3:uid="{6897302D-266E-43A8-9F8C-C32D5347440B}" name="1980"/>
    <tableColumn id="11" xr3:uid="{18E951E0-1316-4BDC-BD64-39C09147AA4D}" name="1981"/>
    <tableColumn id="12" xr3:uid="{1029D80B-1EC7-4A02-8064-536FB78C3971}" name="1982"/>
    <tableColumn id="13" xr3:uid="{AB992C47-3AE6-4C27-A640-7AE2D23C2C0C}" name="1983"/>
    <tableColumn id="14" xr3:uid="{2D02D223-7ECC-45A7-99F1-7C0DE7DB0214}" name="1984"/>
    <tableColumn id="15" xr3:uid="{431934BA-82A8-4516-AD2D-7E00A0408352}" name="1985"/>
    <tableColumn id="16" xr3:uid="{8313DB57-AFBD-481A-A6EA-9EBCA34C9528}" name="1986"/>
    <tableColumn id="17" xr3:uid="{A9CDDF5B-3C59-4FA2-8D79-B7835EDD9C9D}" name="1987"/>
    <tableColumn id="18" xr3:uid="{E10ED2C2-47C9-456F-A3AF-EB20A4C43686}" name="1988"/>
    <tableColumn id="19" xr3:uid="{122AF45B-BC28-4C88-BCA8-1CC7FEF712A4}" name="1989"/>
    <tableColumn id="20" xr3:uid="{8508061E-55E0-468E-BE0E-81F65ED46E55}" name="1990"/>
    <tableColumn id="21" xr3:uid="{72C03013-EF1C-4CF1-927A-6B29DB0590E2}" name="1991"/>
    <tableColumn id="22" xr3:uid="{E906F8A5-68F2-4AA8-83EF-BF6639CCBA32}" name="1992"/>
    <tableColumn id="23" xr3:uid="{9BB5664A-899F-4120-AA2A-F6F2C63F54B4}" name="1993"/>
    <tableColumn id="24" xr3:uid="{B7875402-9EF6-4141-998D-F45FDC66AAFE}" name="1994"/>
    <tableColumn id="25" xr3:uid="{E88B5EDF-8680-4FD5-90A8-BFC9737DFF95}" name="1995"/>
    <tableColumn id="26" xr3:uid="{BA2380DD-BBA6-49E0-8330-9C6EB1D3AF08}" name="1996"/>
    <tableColumn id="27" xr3:uid="{41FA4A62-1D3C-408D-85C2-30F2D690C431}" name="1997"/>
    <tableColumn id="28" xr3:uid="{BD1571E0-5E2D-4003-B313-56DC787EAF7C}" name="1998"/>
    <tableColumn id="29" xr3:uid="{1A1369DA-93E1-4C8B-9FBD-72FB4F4771E2}" name="1999"/>
    <tableColumn id="30" xr3:uid="{6EBC8DF3-943D-4A2C-9D29-38D7968EE009}" name="2000"/>
    <tableColumn id="31" xr3:uid="{85049EB0-174B-4221-8C67-A605D9C672BA}" name="2001"/>
    <tableColumn id="32" xr3:uid="{274C4D14-4CC3-4003-A643-B23C55AF5C29}" name="2002"/>
    <tableColumn id="33" xr3:uid="{7BDC4D1B-E8AB-49AF-B082-8BC7EA40A66C}" name="2003"/>
    <tableColumn id="34" xr3:uid="{A2995AB9-9456-4947-9B45-707B21F3F1F0}" name="2004"/>
    <tableColumn id="35" xr3:uid="{44479901-39AE-4307-9D09-23C122295651}" name="2005"/>
    <tableColumn id="36" xr3:uid="{153E0472-19F5-4515-9520-D89F41D69744}" name="2006"/>
    <tableColumn id="37" xr3:uid="{7A519A7F-6A90-4AD0-B5D0-434F8A94E6CD}" name="2007"/>
    <tableColumn id="38" xr3:uid="{FF5B33B9-952F-4DA5-B407-73023D0E8415}" name="2008"/>
    <tableColumn id="39" xr3:uid="{C209E6A7-10D0-469D-AFE1-969850B0A212}" name="2009"/>
    <tableColumn id="40" xr3:uid="{0A14755F-B327-4AC7-8A19-81A734857AB4}" name="2010"/>
    <tableColumn id="41" xr3:uid="{3A8F8D53-7462-4669-8747-D337EE8F80F9}" name="2011"/>
    <tableColumn id="42" xr3:uid="{C01D5474-6518-4C12-B712-3115FFD7303F}" name="2012"/>
    <tableColumn id="43" xr3:uid="{05368697-C7E6-465A-B464-9D23BC5A3D52}" name="2013"/>
    <tableColumn id="44" xr3:uid="{520C074C-61BE-46D5-AC0C-546434EB55E8}" name="2014"/>
    <tableColumn id="45" xr3:uid="{DF33E565-3414-4D00-A55A-423274676090}" name="2015"/>
    <tableColumn id="46" xr3:uid="{E940E7A7-667C-4211-8C94-B3E09638E441}" name="2016"/>
    <tableColumn id="47" xr3:uid="{5B7D16CF-4C2F-4ADB-91C5-FE797436CE6B}" name="2017"/>
    <tableColumn id="48" xr3:uid="{9449E59C-C117-47FA-B596-60DF86D00552}" name="2018"/>
    <tableColumn id="49" xr3:uid="{D1BC94F5-52AE-40B7-BA71-11AABE33FC7F}" name="2019"/>
    <tableColumn id="50" xr3:uid="{4786D5DB-CD9C-4A36-A31E-421523070163}" name="2020"/>
    <tableColumn id="51" xr3:uid="{48622C0C-4626-4B7E-A8FF-280C235C89B8}" name="2021"/>
    <tableColumn id="52" xr3:uid="{443DF1F2-1544-4457-9BAF-D8507461B6B2}" name="2022"/>
    <tableColumn id="53" xr3:uid="{F4A2E954-1594-4CC0-A0DB-9F08165C0DC3}" name="2023"/>
    <tableColumn id="54" xr3:uid="{02B0CCAE-F3F1-47AC-9551-F0FC56842C75}" name="2024"/>
    <tableColumn id="55" xr3:uid="{AC97E753-6235-47B3-AC5B-16EB5D7D96B0}" name="2025"/>
    <tableColumn id="56" xr3:uid="{B36EA0A9-20C2-438B-9F37-071458E4ED17}" name="2026"/>
    <tableColumn id="57" xr3:uid="{6B552637-A155-4388-B1A2-740D7715A0E9}" name="2027"/>
    <tableColumn id="58" xr3:uid="{FD8A7003-638C-47BB-8C59-E374EF545547}" name="2028"/>
    <tableColumn id="59" xr3:uid="{C4EDADF1-2EEF-4DA5-B6B2-0AE5C9EF3715}" name="2029"/>
    <tableColumn id="60" xr3:uid="{49298919-2C31-4BB2-A16A-37A7978E0B9A}" name="2030"/>
    <tableColumn id="61" xr3:uid="{B2797BA7-6F1C-4496-BE88-82C89AECC8B5}" name="2031"/>
    <tableColumn id="62" xr3:uid="{C18AA6B5-BC0D-4D40-8554-66DD6040B7CC}" name="2032"/>
    <tableColumn id="63" xr3:uid="{4C3232C2-3765-43A5-8E28-22825BAADD5F}" name="2033"/>
    <tableColumn id="64" xr3:uid="{408BE64B-AD75-430E-9855-1866AFFEB805}" name="2034"/>
    <tableColumn id="65" xr3:uid="{5350CD77-FA13-4E7E-B504-6A59EF74F680}" name="2035"/>
    <tableColumn id="66" xr3:uid="{2D9B11C5-2C97-4A43-B8F9-38806A1D855E}" name="2036"/>
    <tableColumn id="67" xr3:uid="{6D3BA2F2-75C3-42A3-8CBF-8603949C8739}" name="2037"/>
    <tableColumn id="68" xr3:uid="{FFC8DE1E-7F58-44A9-9469-2408F15CC0A5}" name="2038"/>
    <tableColumn id="69" xr3:uid="{479244F3-FBC3-4C6D-AEBE-A80079B44BCE}" name="2039"/>
    <tableColumn id="70" xr3:uid="{AFC36077-9942-4822-B810-7899A4E995E1}" name="2040"/>
    <tableColumn id="71" xr3:uid="{B713EAB7-7D2E-49D1-91B4-89685C63A644}" name="2041"/>
    <tableColumn id="72" xr3:uid="{33FEA4D8-EC71-4F9E-B3F2-442B462B2800}" name="2042"/>
    <tableColumn id="73" xr3:uid="{9442DE5B-4547-41B5-985B-5AA6401AD7CF}" name="2043"/>
    <tableColumn id="74" xr3:uid="{4A06CDC1-B94E-47CB-8096-BC9151A3A6B0}" name="2044"/>
    <tableColumn id="75" xr3:uid="{D77C1E9C-F911-4CCA-BDE0-5563FD26BC14}" name="2045"/>
    <tableColumn id="76" xr3:uid="{3ACDF480-2402-4C5D-9F28-F656B56D336F}" name="2046"/>
    <tableColumn id="77" xr3:uid="{EB2D5EF4-997D-49A8-A4B6-682BD3368562}" name="2047"/>
    <tableColumn id="78" xr3:uid="{41C88F31-1447-4EF4-9124-BF3EF147E315}" name="2048"/>
    <tableColumn id="79" xr3:uid="{C35B5A36-150E-4050-BCD3-E795684E123C}" name="2049"/>
    <tableColumn id="80" xr3:uid="{1A4B755A-0E43-4495-91D8-35CC742E1EA4}" name="2050"/>
    <tableColumn id="81" xr3:uid="{D961D63E-3198-4C73-BB26-4517CD27A10F}" name="2051"/>
    <tableColumn id="82" xr3:uid="{EA7CF5B4-4C12-4973-B9CA-E147FBFA3061}" name="2052"/>
    <tableColumn id="83" xr3:uid="{808D4322-449E-4B78-975F-01E2854286C9}" name="2053"/>
    <tableColumn id="84" xr3:uid="{15CD9D0C-9F6F-4926-81B2-EAAD99DC1354}" name="2054"/>
    <tableColumn id="85" xr3:uid="{A9B1A9B3-B899-46C7-A23E-E155F031E665}" name="2055"/>
    <tableColumn id="86" xr3:uid="{100AC31C-9BAC-41AD-B905-70695B9F95E8}" name="2056"/>
    <tableColumn id="87" xr3:uid="{B98CFC4C-8C09-4D97-88CD-61C37BA96ED0}" name="2057"/>
    <tableColumn id="88" xr3:uid="{86EC5BC7-8BD2-4AB0-BC4C-3174B280C3B9}" name="2058"/>
    <tableColumn id="89" xr3:uid="{306409BB-E807-4947-9D0C-E0B2022F4119}" name="2059"/>
    <tableColumn id="90" xr3:uid="{A2948910-7086-4AE8-BCD9-FE499A7C3169}" name="2060"/>
    <tableColumn id="91" xr3:uid="{D5F7D7DD-8B45-49EB-A5D2-B398E46BBFE3}" name="2061"/>
    <tableColumn id="92" xr3:uid="{77675692-EBD1-47E0-81BA-97DAAF34B2EA}" name="2062"/>
    <tableColumn id="93" xr3:uid="{446A3F19-84F0-4359-ACAA-A34C9EB0CE29}" name="2063"/>
    <tableColumn id="94" xr3:uid="{58A5EA21-9D06-4E58-AE65-DA556658502B}" name="2064"/>
    <tableColumn id="95" xr3:uid="{F29164BA-DC29-43EA-BB36-40280E6740B8}" name="2065"/>
    <tableColumn id="96" xr3:uid="{7D376ADC-5FCB-4DED-9D3C-833A3E3857B2}" name="2066"/>
    <tableColumn id="97" xr3:uid="{AE1A1485-8523-4425-9041-FBBD1C4E9EC6}" name="2067"/>
    <tableColumn id="98" xr3:uid="{9F25C45E-0AC2-4754-939B-C6A149149C4F}" name="2068"/>
    <tableColumn id="99" xr3:uid="{2D4A3705-834C-4548-8BB3-5F3910A82438}" name="2069"/>
    <tableColumn id="100" xr3:uid="{7D32DCBC-1853-4468-9ADD-7755EA113BC3}" name="2070"/>
    <tableColumn id="101" xr3:uid="{05DF44EE-DA51-4F28-A449-30785A053A56}" name="2071"/>
    <tableColumn id="102" xr3:uid="{78C4B6D6-95D0-486D-8E58-ECCFBCC73D26}" name="2072"/>
    <tableColumn id="103" xr3:uid="{C5D7C134-A58A-4044-8331-8190F70199ED}" name="2073"/>
    <tableColumn id="104" xr3:uid="{AFA5B3F2-F185-4E4A-B6F9-A3B36476C527}" name="2074"/>
    <tableColumn id="105" xr3:uid="{05EB30F1-AFF7-459A-965A-90956D0B93DD}" name="2075"/>
    <tableColumn id="106" xr3:uid="{CBB33383-B79E-41F8-AF26-ECC8915BBC08}" name="2076"/>
    <tableColumn id="107" xr3:uid="{83449C8D-84AB-467C-8F85-FAE8F4EA3002}" name="2077"/>
    <tableColumn id="108" xr3:uid="{28E6841F-793E-4A61-9B57-5BB051542447}" name="2078"/>
    <tableColumn id="109" xr3:uid="{BBF19D8F-6DC0-47AD-BCA6-78BEE47500A5}" name="2079"/>
    <tableColumn id="110" xr3:uid="{C867F1D8-27E2-4D49-AC93-E78D2C17970E}" name="2080"/>
    <tableColumn id="111" xr3:uid="{B1187EF6-B4DE-45E1-B90A-2DCCEA83D5B5}" name="2081"/>
    <tableColumn id="112" xr3:uid="{AE860217-2950-48D6-8D17-1254B01172CA}" name="2082"/>
    <tableColumn id="113" xr3:uid="{400FA691-F6F1-4FC5-B6E6-378BE372245D}" name="2083"/>
    <tableColumn id="114" xr3:uid="{E82F84EB-16CB-4CCA-AC94-020D81656CFB}" name="2084"/>
    <tableColumn id="115" xr3:uid="{739B8B40-C23D-47B1-B83D-A15CEEAF94D1}" name="2085"/>
    <tableColumn id="116" xr3:uid="{F35FA40B-B058-4D61-A8CB-979453A90252}" name="2086"/>
    <tableColumn id="117" xr3:uid="{FC9890C1-1B68-488E-B5F6-05D8A2BAA1B3}" name="2087"/>
    <tableColumn id="118" xr3:uid="{20021CDD-0FC7-474C-BE7F-F19D1ECD415B}" name="2088"/>
    <tableColumn id="119" xr3:uid="{83745486-E356-4141-8F13-FD6346FA5BA2}" name="2089"/>
    <tableColumn id="120" xr3:uid="{3A7543A2-765C-4CAD-887B-8F3A9A96F471}" name="2090"/>
    <tableColumn id="121" xr3:uid="{0A456930-18E0-4F23-9A53-1EF5926C636A}" name="2091"/>
    <tableColumn id="122" xr3:uid="{43D9AEF0-4137-424E-B342-AB2560462D88}" name="2092"/>
    <tableColumn id="123" xr3:uid="{EBFF3F2A-C94E-49A6-A6C5-69789010729C}" name="2093"/>
    <tableColumn id="124" xr3:uid="{F5C1A7B6-6FC7-4C1A-B06F-A04EEE544912}" name="2094"/>
    <tableColumn id="125" xr3:uid="{C6DAD446-AD6C-4E2E-B60B-7523B57BEB1C}" name="2095"/>
    <tableColumn id="126" xr3:uid="{68591478-92B7-4154-BF98-511F40A95898}" name="2096"/>
    <tableColumn id="127" xr3:uid="{681DBE16-76C9-4A89-9108-B6A5F91009A9}" name="2097"/>
    <tableColumn id="128" xr3:uid="{16E43ACB-26D5-4E8C-8343-3031F575B2B6}" name="2098"/>
    <tableColumn id="129" xr3:uid="{75AAFF34-92CE-4660-B476-BF63A235F36D}" name="2099"/>
    <tableColumn id="130" xr3:uid="{4B6709CE-434C-4C90-B17D-1209AA463891}" name="210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 /><Relationship Id="rId1" Type="http://schemas.openxmlformats.org/officeDocument/2006/relationships/drawing" Target="../drawings/drawing1.xml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 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DE5FB-9B86-4A5F-BE8A-EC1F53B57537}">
  <dimension ref="A1:DZ15"/>
  <sheetViews>
    <sheetView zoomScale="40" zoomScaleNormal="40" workbookViewId="0">
      <selection activeCell="K51" sqref="A1:XFD1048576"/>
    </sheetView>
  </sheetViews>
  <sheetFormatPr defaultRowHeight="15" x14ac:dyDescent="0.2"/>
  <sheetData>
    <row r="1" spans="1:13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  <c r="DZ1" t="s">
        <v>129</v>
      </c>
    </row>
    <row r="2" spans="1:130" x14ac:dyDescent="0.2">
      <c r="A2" s="2" t="s">
        <v>130</v>
      </c>
      <c r="B2">
        <v>150</v>
      </c>
      <c r="C2">
        <v>150</v>
      </c>
      <c r="D2">
        <v>150</v>
      </c>
      <c r="E2">
        <v>150</v>
      </c>
      <c r="F2">
        <v>150</v>
      </c>
      <c r="G2">
        <v>150</v>
      </c>
      <c r="H2">
        <v>150</v>
      </c>
      <c r="I2">
        <v>150</v>
      </c>
    </row>
    <row r="3" spans="1:130" x14ac:dyDescent="0.2">
      <c r="A3" s="2" t="s">
        <v>131</v>
      </c>
      <c r="H3">
        <v>440</v>
      </c>
      <c r="I3">
        <v>440</v>
      </c>
      <c r="J3">
        <v>440</v>
      </c>
      <c r="K3">
        <v>440</v>
      </c>
      <c r="L3">
        <v>440</v>
      </c>
      <c r="M3">
        <v>440</v>
      </c>
      <c r="N3">
        <v>440</v>
      </c>
      <c r="O3">
        <v>440</v>
      </c>
      <c r="P3">
        <v>440</v>
      </c>
      <c r="Q3">
        <v>440</v>
      </c>
      <c r="R3">
        <v>440</v>
      </c>
      <c r="S3">
        <v>440</v>
      </c>
      <c r="T3">
        <v>440</v>
      </c>
      <c r="U3">
        <v>440</v>
      </c>
      <c r="V3">
        <v>440</v>
      </c>
      <c r="W3">
        <v>440</v>
      </c>
      <c r="X3">
        <v>440</v>
      </c>
      <c r="Y3">
        <v>440</v>
      </c>
      <c r="Z3">
        <v>440</v>
      </c>
      <c r="AA3">
        <v>440</v>
      </c>
      <c r="AB3">
        <v>440</v>
      </c>
      <c r="AC3">
        <v>440</v>
      </c>
      <c r="AD3">
        <v>440</v>
      </c>
      <c r="AE3">
        <v>440</v>
      </c>
      <c r="AF3">
        <v>440</v>
      </c>
      <c r="AG3">
        <v>440</v>
      </c>
      <c r="AH3">
        <v>440</v>
      </c>
      <c r="AI3">
        <v>440</v>
      </c>
      <c r="AJ3">
        <v>440</v>
      </c>
    </row>
    <row r="4" spans="1:130" x14ac:dyDescent="0.2">
      <c r="A4" s="2" t="s">
        <v>132</v>
      </c>
      <c r="J4">
        <v>440</v>
      </c>
      <c r="K4">
        <v>440</v>
      </c>
      <c r="L4">
        <v>440</v>
      </c>
      <c r="M4">
        <v>440</v>
      </c>
      <c r="N4">
        <v>440</v>
      </c>
      <c r="O4">
        <v>440</v>
      </c>
      <c r="P4">
        <v>440</v>
      </c>
      <c r="Q4">
        <v>440</v>
      </c>
      <c r="R4">
        <v>440</v>
      </c>
      <c r="S4">
        <v>440</v>
      </c>
      <c r="T4">
        <v>440</v>
      </c>
      <c r="U4">
        <v>440</v>
      </c>
      <c r="V4">
        <v>440</v>
      </c>
      <c r="W4">
        <v>440</v>
      </c>
      <c r="X4">
        <v>440</v>
      </c>
      <c r="Y4">
        <v>440</v>
      </c>
      <c r="Z4">
        <v>440</v>
      </c>
      <c r="AA4">
        <v>440</v>
      </c>
      <c r="AB4">
        <v>440</v>
      </c>
      <c r="AC4">
        <v>440</v>
      </c>
      <c r="AD4">
        <v>440</v>
      </c>
      <c r="AE4">
        <v>440</v>
      </c>
      <c r="AF4">
        <v>440</v>
      </c>
      <c r="AG4">
        <v>440</v>
      </c>
      <c r="AH4">
        <v>440</v>
      </c>
      <c r="AI4">
        <v>440</v>
      </c>
      <c r="AJ4">
        <v>440</v>
      </c>
      <c r="AK4">
        <v>440</v>
      </c>
      <c r="AL4">
        <v>440</v>
      </c>
    </row>
    <row r="5" spans="1:130" x14ac:dyDescent="0.2">
      <c r="A5" s="2" t="s">
        <v>133</v>
      </c>
      <c r="N5">
        <v>440</v>
      </c>
      <c r="O5">
        <v>440</v>
      </c>
      <c r="P5">
        <v>440</v>
      </c>
      <c r="Q5">
        <v>440</v>
      </c>
      <c r="R5">
        <v>440</v>
      </c>
      <c r="S5">
        <v>440</v>
      </c>
      <c r="T5">
        <v>440</v>
      </c>
      <c r="U5">
        <v>440</v>
      </c>
      <c r="V5">
        <v>440</v>
      </c>
      <c r="W5">
        <v>440</v>
      </c>
      <c r="X5">
        <v>440</v>
      </c>
      <c r="Y5">
        <v>440</v>
      </c>
      <c r="Z5">
        <v>440</v>
      </c>
      <c r="AA5">
        <v>440</v>
      </c>
      <c r="AB5">
        <v>440</v>
      </c>
      <c r="AC5">
        <v>440</v>
      </c>
      <c r="AD5">
        <v>440</v>
      </c>
      <c r="AE5">
        <v>440</v>
      </c>
      <c r="AF5">
        <v>440</v>
      </c>
      <c r="AG5">
        <v>440</v>
      </c>
      <c r="AH5">
        <v>440</v>
      </c>
      <c r="AI5">
        <v>440</v>
      </c>
      <c r="AJ5">
        <v>440</v>
      </c>
      <c r="AK5">
        <v>440</v>
      </c>
      <c r="AL5">
        <v>440</v>
      </c>
      <c r="AM5">
        <v>440</v>
      </c>
      <c r="AN5">
        <v>505</v>
      </c>
      <c r="AO5">
        <v>505</v>
      </c>
      <c r="AP5">
        <v>505</v>
      </c>
      <c r="AQ5">
        <v>505</v>
      </c>
      <c r="AR5">
        <v>505</v>
      </c>
      <c r="AS5">
        <v>505</v>
      </c>
      <c r="AT5">
        <v>505</v>
      </c>
      <c r="AU5">
        <v>505</v>
      </c>
      <c r="AV5">
        <v>505</v>
      </c>
      <c r="AW5">
        <v>505</v>
      </c>
      <c r="AX5">
        <v>505</v>
      </c>
      <c r="AY5">
        <v>505</v>
      </c>
      <c r="AZ5">
        <v>505</v>
      </c>
      <c r="BA5">
        <v>505</v>
      </c>
      <c r="BB5">
        <v>505</v>
      </c>
      <c r="BC5">
        <v>505</v>
      </c>
      <c r="BD5">
        <v>505</v>
      </c>
      <c r="BE5">
        <v>505</v>
      </c>
      <c r="BF5">
        <v>505</v>
      </c>
      <c r="BG5">
        <v>505</v>
      </c>
      <c r="BH5">
        <v>505</v>
      </c>
      <c r="BI5">
        <v>505</v>
      </c>
      <c r="BJ5">
        <v>505</v>
      </c>
      <c r="BK5">
        <v>505</v>
      </c>
      <c r="BL5">
        <v>505</v>
      </c>
      <c r="BM5">
        <v>505</v>
      </c>
      <c r="BN5">
        <v>505</v>
      </c>
      <c r="BO5">
        <v>505</v>
      </c>
      <c r="BP5">
        <v>505</v>
      </c>
      <c r="BQ5">
        <v>505</v>
      </c>
      <c r="BR5">
        <v>505</v>
      </c>
      <c r="BS5">
        <v>505</v>
      </c>
      <c r="BT5">
        <v>505</v>
      </c>
      <c r="BU5">
        <v>505</v>
      </c>
      <c r="BV5">
        <v>505</v>
      </c>
    </row>
    <row r="6" spans="1:130" x14ac:dyDescent="0.2">
      <c r="A6" s="2" t="s">
        <v>134</v>
      </c>
      <c r="O6">
        <v>440</v>
      </c>
      <c r="P6">
        <v>440</v>
      </c>
      <c r="Q6">
        <v>440</v>
      </c>
      <c r="R6">
        <v>440</v>
      </c>
      <c r="S6">
        <v>440</v>
      </c>
      <c r="T6">
        <v>440</v>
      </c>
      <c r="U6">
        <v>440</v>
      </c>
      <c r="V6">
        <v>440</v>
      </c>
      <c r="W6">
        <v>440</v>
      </c>
      <c r="X6">
        <v>440</v>
      </c>
      <c r="Y6">
        <v>440</v>
      </c>
      <c r="Z6">
        <v>440</v>
      </c>
      <c r="AA6">
        <v>440</v>
      </c>
      <c r="AB6">
        <v>440</v>
      </c>
      <c r="AC6">
        <v>440</v>
      </c>
      <c r="AD6">
        <v>440</v>
      </c>
      <c r="AE6">
        <v>440</v>
      </c>
      <c r="AF6">
        <v>440</v>
      </c>
      <c r="AG6">
        <v>440</v>
      </c>
      <c r="AH6">
        <v>440</v>
      </c>
      <c r="AI6">
        <v>440</v>
      </c>
      <c r="AJ6">
        <v>440</v>
      </c>
      <c r="AK6">
        <v>440</v>
      </c>
      <c r="AL6">
        <v>440</v>
      </c>
      <c r="AM6">
        <v>440</v>
      </c>
      <c r="AN6">
        <v>505</v>
      </c>
      <c r="AO6">
        <v>505</v>
      </c>
      <c r="AP6">
        <v>505</v>
      </c>
      <c r="AQ6">
        <v>505</v>
      </c>
      <c r="AR6">
        <v>505</v>
      </c>
      <c r="AS6">
        <v>505</v>
      </c>
      <c r="AT6">
        <v>505</v>
      </c>
      <c r="AU6">
        <v>505</v>
      </c>
      <c r="AV6">
        <v>505</v>
      </c>
      <c r="AW6">
        <v>505</v>
      </c>
      <c r="AX6">
        <v>505</v>
      </c>
      <c r="AY6">
        <v>505</v>
      </c>
      <c r="AZ6">
        <v>505</v>
      </c>
      <c r="BA6">
        <v>505</v>
      </c>
      <c r="BB6">
        <v>505</v>
      </c>
      <c r="BC6">
        <v>505</v>
      </c>
      <c r="BD6">
        <v>505</v>
      </c>
      <c r="BE6">
        <v>505</v>
      </c>
      <c r="BF6">
        <v>505</v>
      </c>
      <c r="BG6">
        <v>505</v>
      </c>
      <c r="BH6">
        <v>505</v>
      </c>
      <c r="BI6">
        <v>505</v>
      </c>
      <c r="BJ6">
        <v>505</v>
      </c>
      <c r="BK6">
        <v>505</v>
      </c>
      <c r="BL6">
        <v>505</v>
      </c>
      <c r="BM6">
        <v>505</v>
      </c>
      <c r="BN6">
        <v>505</v>
      </c>
      <c r="BO6">
        <v>505</v>
      </c>
      <c r="BP6">
        <v>505</v>
      </c>
      <c r="BQ6">
        <v>505</v>
      </c>
      <c r="BR6">
        <v>505</v>
      </c>
      <c r="BS6">
        <v>505</v>
      </c>
      <c r="BT6">
        <v>505</v>
      </c>
      <c r="BU6">
        <v>505</v>
      </c>
      <c r="BV6">
        <v>505</v>
      </c>
      <c r="BW6">
        <v>505</v>
      </c>
    </row>
    <row r="7" spans="1:130" x14ac:dyDescent="0.2">
      <c r="A7" s="3" t="s">
        <v>135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>
        <v>440</v>
      </c>
      <c r="AC7">
        <v>440</v>
      </c>
      <c r="AD7">
        <v>440</v>
      </c>
      <c r="AE7">
        <v>440</v>
      </c>
      <c r="AF7">
        <v>440</v>
      </c>
      <c r="AG7">
        <v>440</v>
      </c>
      <c r="AH7">
        <v>440</v>
      </c>
      <c r="AI7">
        <v>440</v>
      </c>
      <c r="AJ7">
        <v>440</v>
      </c>
      <c r="AK7">
        <v>440</v>
      </c>
      <c r="AL7">
        <v>470</v>
      </c>
      <c r="AM7">
        <v>470</v>
      </c>
      <c r="AN7">
        <v>470</v>
      </c>
      <c r="AO7">
        <v>470</v>
      </c>
      <c r="AP7">
        <v>470</v>
      </c>
      <c r="AQ7">
        <v>470</v>
      </c>
      <c r="AR7">
        <v>470</v>
      </c>
      <c r="AS7">
        <v>470</v>
      </c>
      <c r="AT7">
        <v>470</v>
      </c>
      <c r="AU7">
        <v>470</v>
      </c>
      <c r="AV7">
        <v>470</v>
      </c>
      <c r="AW7">
        <v>470</v>
      </c>
      <c r="AX7">
        <v>470</v>
      </c>
      <c r="AY7" s="4">
        <v>500</v>
      </c>
      <c r="AZ7" s="4">
        <v>500</v>
      </c>
      <c r="BA7" s="4">
        <v>500</v>
      </c>
      <c r="BB7" s="4">
        <v>500</v>
      </c>
      <c r="BC7" s="4">
        <v>500</v>
      </c>
      <c r="BD7" s="4">
        <v>500</v>
      </c>
      <c r="BE7" s="4">
        <v>500</v>
      </c>
      <c r="BF7" s="4">
        <v>500</v>
      </c>
      <c r="BG7" s="4">
        <v>500</v>
      </c>
      <c r="BH7" s="4">
        <v>500</v>
      </c>
      <c r="BI7" s="4">
        <v>500</v>
      </c>
      <c r="BJ7" s="4">
        <v>500</v>
      </c>
      <c r="BK7" s="4">
        <v>500</v>
      </c>
      <c r="BL7" s="4">
        <v>500</v>
      </c>
      <c r="BM7" s="4">
        <v>500</v>
      </c>
      <c r="BN7" s="4">
        <v>500</v>
      </c>
      <c r="BO7" s="4">
        <v>500</v>
      </c>
      <c r="BP7" s="4">
        <v>500</v>
      </c>
      <c r="BQ7" s="4">
        <v>500</v>
      </c>
      <c r="BR7" s="4">
        <v>500</v>
      </c>
      <c r="BS7" s="4">
        <v>500</v>
      </c>
      <c r="BT7" s="4">
        <v>500</v>
      </c>
      <c r="BU7" s="4">
        <v>500</v>
      </c>
      <c r="BV7" s="4">
        <v>500</v>
      </c>
      <c r="BW7" s="4">
        <v>500</v>
      </c>
      <c r="BX7" s="4">
        <v>500</v>
      </c>
      <c r="BY7" s="4">
        <v>500</v>
      </c>
      <c r="BZ7" s="4">
        <v>500</v>
      </c>
      <c r="CA7" s="4">
        <v>500</v>
      </c>
      <c r="CB7" s="4">
        <v>500</v>
      </c>
      <c r="CC7" s="4">
        <v>500</v>
      </c>
      <c r="CD7" s="4">
        <v>500</v>
      </c>
      <c r="CE7" s="4">
        <v>500</v>
      </c>
      <c r="CF7" s="4">
        <v>500</v>
      </c>
      <c r="CG7" s="4">
        <v>500</v>
      </c>
      <c r="CH7" s="4">
        <v>500</v>
      </c>
      <c r="CI7" s="4">
        <v>500</v>
      </c>
      <c r="CJ7" s="4">
        <v>500</v>
      </c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</row>
    <row r="8" spans="1:130" x14ac:dyDescent="0.2">
      <c r="A8" s="2" t="s">
        <v>136</v>
      </c>
      <c r="AD8">
        <v>440</v>
      </c>
      <c r="AE8">
        <v>440</v>
      </c>
      <c r="AF8">
        <v>440</v>
      </c>
      <c r="AG8">
        <v>440</v>
      </c>
      <c r="AH8">
        <v>440</v>
      </c>
      <c r="AI8">
        <v>440</v>
      </c>
      <c r="AJ8">
        <v>440</v>
      </c>
      <c r="AK8">
        <v>440</v>
      </c>
      <c r="AL8">
        <v>470</v>
      </c>
      <c r="AM8">
        <v>470</v>
      </c>
      <c r="AN8">
        <v>470</v>
      </c>
      <c r="AO8">
        <v>470</v>
      </c>
      <c r="AP8">
        <v>470</v>
      </c>
      <c r="AQ8">
        <v>470</v>
      </c>
      <c r="AR8">
        <v>470</v>
      </c>
      <c r="AS8">
        <v>470</v>
      </c>
      <c r="AT8">
        <v>470</v>
      </c>
      <c r="AU8">
        <v>470</v>
      </c>
      <c r="AV8">
        <v>470</v>
      </c>
      <c r="AW8">
        <v>470</v>
      </c>
      <c r="AX8">
        <v>500</v>
      </c>
      <c r="AY8">
        <v>500</v>
      </c>
      <c r="AZ8">
        <v>500</v>
      </c>
      <c r="BA8">
        <v>500</v>
      </c>
      <c r="BB8">
        <v>500</v>
      </c>
      <c r="BC8">
        <v>500</v>
      </c>
      <c r="BD8">
        <v>500</v>
      </c>
      <c r="BE8">
        <v>500</v>
      </c>
      <c r="BF8">
        <v>500</v>
      </c>
      <c r="BG8">
        <v>500</v>
      </c>
      <c r="BH8">
        <v>500</v>
      </c>
      <c r="BI8">
        <v>500</v>
      </c>
      <c r="BJ8">
        <v>500</v>
      </c>
      <c r="BK8">
        <v>500</v>
      </c>
      <c r="BL8">
        <v>500</v>
      </c>
      <c r="BM8">
        <v>500</v>
      </c>
      <c r="BN8">
        <v>500</v>
      </c>
      <c r="BO8">
        <v>500</v>
      </c>
      <c r="BP8">
        <v>500</v>
      </c>
      <c r="BQ8">
        <v>500</v>
      </c>
      <c r="BR8">
        <v>500</v>
      </c>
      <c r="BS8">
        <v>500</v>
      </c>
      <c r="BT8">
        <v>500</v>
      </c>
      <c r="BU8">
        <v>500</v>
      </c>
      <c r="BV8">
        <v>500</v>
      </c>
      <c r="BW8">
        <v>500</v>
      </c>
      <c r="BX8">
        <v>500</v>
      </c>
      <c r="BY8">
        <v>500</v>
      </c>
      <c r="BZ8">
        <v>500</v>
      </c>
      <c r="CA8">
        <v>500</v>
      </c>
      <c r="CB8">
        <v>500</v>
      </c>
      <c r="CC8">
        <v>500</v>
      </c>
      <c r="CD8">
        <v>500</v>
      </c>
      <c r="CE8">
        <v>500</v>
      </c>
      <c r="CF8">
        <v>500</v>
      </c>
      <c r="CG8">
        <v>500</v>
      </c>
      <c r="CH8">
        <v>500</v>
      </c>
      <c r="CI8">
        <v>500</v>
      </c>
      <c r="CJ8">
        <v>500</v>
      </c>
      <c r="CK8">
        <v>500</v>
      </c>
      <c r="CL8">
        <v>500</v>
      </c>
    </row>
    <row r="9" spans="1:130" x14ac:dyDescent="0.2">
      <c r="A9" s="2" t="s">
        <v>137</v>
      </c>
      <c r="BA9">
        <v>471</v>
      </c>
      <c r="BB9">
        <v>471</v>
      </c>
      <c r="BC9">
        <v>471</v>
      </c>
      <c r="BD9">
        <v>471</v>
      </c>
      <c r="BE9">
        <v>471</v>
      </c>
      <c r="BF9">
        <v>471</v>
      </c>
      <c r="BG9">
        <v>471</v>
      </c>
      <c r="BH9">
        <v>471</v>
      </c>
      <c r="BI9">
        <v>471</v>
      </c>
      <c r="BJ9">
        <v>471</v>
      </c>
      <c r="BK9">
        <v>471</v>
      </c>
      <c r="BL9">
        <v>471</v>
      </c>
      <c r="BM9">
        <v>471</v>
      </c>
      <c r="BN9">
        <v>471</v>
      </c>
      <c r="BO9">
        <v>471</v>
      </c>
      <c r="BP9">
        <v>471</v>
      </c>
      <c r="BQ9">
        <v>471</v>
      </c>
      <c r="BR9">
        <v>471</v>
      </c>
      <c r="BS9">
        <v>471</v>
      </c>
      <c r="BT9">
        <v>471</v>
      </c>
      <c r="BU9">
        <v>471</v>
      </c>
      <c r="BV9">
        <v>471</v>
      </c>
      <c r="BW9">
        <v>471</v>
      </c>
      <c r="BX9">
        <v>471</v>
      </c>
      <c r="BY9">
        <v>471</v>
      </c>
      <c r="BZ9">
        <v>471</v>
      </c>
      <c r="CA9">
        <v>471</v>
      </c>
      <c r="CB9">
        <v>471</v>
      </c>
      <c r="CC9">
        <v>471</v>
      </c>
      <c r="CD9">
        <v>471</v>
      </c>
      <c r="CE9">
        <v>471</v>
      </c>
      <c r="CF9">
        <v>471</v>
      </c>
      <c r="CG9">
        <v>471</v>
      </c>
      <c r="CH9">
        <v>471</v>
      </c>
      <c r="CI9">
        <v>471</v>
      </c>
      <c r="CJ9">
        <v>471</v>
      </c>
      <c r="CK9">
        <v>471</v>
      </c>
      <c r="CL9">
        <v>471</v>
      </c>
      <c r="CM9">
        <v>471</v>
      </c>
      <c r="CN9">
        <v>471</v>
      </c>
      <c r="CO9">
        <v>471</v>
      </c>
      <c r="CP9">
        <v>471</v>
      </c>
      <c r="CQ9">
        <v>471</v>
      </c>
      <c r="CR9">
        <v>471</v>
      </c>
      <c r="CS9">
        <v>471</v>
      </c>
      <c r="CT9">
        <v>471</v>
      </c>
      <c r="CU9">
        <v>471</v>
      </c>
      <c r="CV9">
        <v>471</v>
      </c>
      <c r="CW9">
        <v>471</v>
      </c>
      <c r="CX9">
        <v>471</v>
      </c>
      <c r="CY9">
        <v>471</v>
      </c>
      <c r="CZ9">
        <v>471</v>
      </c>
      <c r="DA9">
        <v>471</v>
      </c>
      <c r="DB9">
        <v>471</v>
      </c>
      <c r="DC9">
        <v>471</v>
      </c>
      <c r="DD9">
        <v>471</v>
      </c>
      <c r="DE9">
        <v>471</v>
      </c>
      <c r="DF9">
        <v>471</v>
      </c>
      <c r="DG9">
        <v>471</v>
      </c>
      <c r="DH9">
        <v>471</v>
      </c>
      <c r="DI9">
        <v>471</v>
      </c>
    </row>
    <row r="10" spans="1:130" ht="15.75" thickBot="1" x14ac:dyDescent="0.25">
      <c r="A10" s="2" t="s">
        <v>138</v>
      </c>
      <c r="BC10">
        <v>471</v>
      </c>
      <c r="BD10">
        <v>471</v>
      </c>
      <c r="BE10">
        <v>471</v>
      </c>
      <c r="BF10">
        <v>471</v>
      </c>
      <c r="BG10">
        <v>471</v>
      </c>
      <c r="BH10">
        <v>471</v>
      </c>
      <c r="BI10">
        <v>471</v>
      </c>
      <c r="BJ10">
        <v>471</v>
      </c>
      <c r="BK10">
        <v>471</v>
      </c>
      <c r="BL10">
        <v>471</v>
      </c>
      <c r="BM10">
        <v>471</v>
      </c>
      <c r="BN10">
        <v>471</v>
      </c>
      <c r="BO10">
        <v>471</v>
      </c>
      <c r="BP10">
        <v>471</v>
      </c>
      <c r="BQ10">
        <v>471</v>
      </c>
      <c r="BR10">
        <v>471</v>
      </c>
      <c r="BS10">
        <v>471</v>
      </c>
      <c r="BT10">
        <v>471</v>
      </c>
      <c r="BU10">
        <v>471</v>
      </c>
      <c r="BV10">
        <v>471</v>
      </c>
      <c r="BW10">
        <v>471</v>
      </c>
      <c r="BX10">
        <v>471</v>
      </c>
      <c r="BY10">
        <v>471</v>
      </c>
      <c r="BZ10">
        <v>471</v>
      </c>
      <c r="CA10">
        <v>471</v>
      </c>
      <c r="CB10">
        <v>471</v>
      </c>
      <c r="CC10">
        <v>471</v>
      </c>
      <c r="CD10">
        <v>471</v>
      </c>
      <c r="CE10">
        <v>471</v>
      </c>
      <c r="CF10">
        <v>471</v>
      </c>
      <c r="CG10">
        <v>471</v>
      </c>
      <c r="CH10">
        <v>471</v>
      </c>
      <c r="CI10">
        <v>471</v>
      </c>
      <c r="CJ10">
        <v>471</v>
      </c>
      <c r="CK10">
        <v>471</v>
      </c>
      <c r="CL10">
        <v>471</v>
      </c>
      <c r="CM10">
        <v>471</v>
      </c>
      <c r="CN10">
        <v>471</v>
      </c>
      <c r="CO10">
        <v>471</v>
      </c>
      <c r="CP10">
        <v>471</v>
      </c>
      <c r="CQ10">
        <v>471</v>
      </c>
      <c r="CR10">
        <v>471</v>
      </c>
      <c r="CS10">
        <v>471</v>
      </c>
      <c r="CT10">
        <v>471</v>
      </c>
      <c r="CU10">
        <v>471</v>
      </c>
      <c r="CV10">
        <v>471</v>
      </c>
      <c r="CW10">
        <v>471</v>
      </c>
      <c r="CX10">
        <v>471</v>
      </c>
      <c r="CY10">
        <v>471</v>
      </c>
      <c r="CZ10">
        <v>471</v>
      </c>
      <c r="DA10">
        <v>471</v>
      </c>
      <c r="DB10">
        <v>471</v>
      </c>
      <c r="DC10">
        <v>471</v>
      </c>
      <c r="DD10">
        <v>471</v>
      </c>
      <c r="DE10">
        <v>471</v>
      </c>
      <c r="DF10">
        <v>471</v>
      </c>
      <c r="DG10">
        <v>471</v>
      </c>
      <c r="DH10">
        <v>471</v>
      </c>
      <c r="DI10">
        <v>471</v>
      </c>
      <c r="DJ10">
        <v>471</v>
      </c>
      <c r="DK10">
        <v>471</v>
      </c>
    </row>
    <row r="11" spans="1:130" ht="42" thickBot="1" x14ac:dyDescent="0.25">
      <c r="A11" s="5" t="s">
        <v>139</v>
      </c>
      <c r="BR11" s="6">
        <v>1200</v>
      </c>
      <c r="BS11" s="6">
        <v>1200</v>
      </c>
      <c r="BT11" s="6">
        <v>1200</v>
      </c>
      <c r="BU11" s="6">
        <v>1200</v>
      </c>
      <c r="BV11" s="6">
        <v>1200</v>
      </c>
      <c r="BW11" s="6">
        <v>1200</v>
      </c>
      <c r="BX11" s="6">
        <v>1200</v>
      </c>
      <c r="BY11" s="6">
        <v>1200</v>
      </c>
      <c r="BZ11" s="6">
        <v>1200</v>
      </c>
      <c r="CA11" s="6">
        <v>1200</v>
      </c>
      <c r="CB11" s="6">
        <v>1200</v>
      </c>
      <c r="CC11" s="6">
        <v>1200</v>
      </c>
      <c r="CD11" s="6">
        <v>1200</v>
      </c>
      <c r="CE11" s="6">
        <v>1200</v>
      </c>
      <c r="CF11" s="6">
        <v>1200</v>
      </c>
      <c r="CG11" s="6">
        <v>1200</v>
      </c>
      <c r="CH11" s="6">
        <v>1200</v>
      </c>
      <c r="CI11" s="6">
        <v>1200</v>
      </c>
      <c r="CJ11" s="6">
        <v>1200</v>
      </c>
      <c r="CK11" s="6">
        <v>1200</v>
      </c>
      <c r="CL11" s="6">
        <v>1200</v>
      </c>
      <c r="CM11" s="6">
        <v>1200</v>
      </c>
      <c r="CN11" s="6">
        <v>1200</v>
      </c>
      <c r="CO11" s="6">
        <v>1200</v>
      </c>
      <c r="CP11" s="6">
        <v>1200</v>
      </c>
      <c r="CQ11" s="6">
        <v>1200</v>
      </c>
      <c r="CR11" s="6">
        <v>1200</v>
      </c>
      <c r="CS11" s="6">
        <v>1200</v>
      </c>
      <c r="CT11" s="6">
        <v>1200</v>
      </c>
      <c r="CU11" s="6">
        <v>1200</v>
      </c>
      <c r="CV11" s="6">
        <v>1200</v>
      </c>
      <c r="CW11" s="6">
        <v>1200</v>
      </c>
      <c r="CX11" s="6">
        <v>1200</v>
      </c>
      <c r="CY11" s="6">
        <v>1200</v>
      </c>
      <c r="CZ11" s="6">
        <v>1200</v>
      </c>
      <c r="DA11" s="6">
        <v>1200</v>
      </c>
      <c r="DB11" s="6">
        <v>1200</v>
      </c>
      <c r="DC11" s="6">
        <v>1200</v>
      </c>
      <c r="DD11" s="6">
        <v>1200</v>
      </c>
      <c r="DE11" s="6">
        <v>1200</v>
      </c>
      <c r="DF11" s="6">
        <v>1200</v>
      </c>
      <c r="DG11" s="6">
        <v>1200</v>
      </c>
      <c r="DH11" s="6">
        <v>1200</v>
      </c>
      <c r="DI11" s="6">
        <v>1200</v>
      </c>
      <c r="DJ11" s="6">
        <v>1200</v>
      </c>
      <c r="DK11" s="6">
        <v>1200</v>
      </c>
      <c r="DL11" s="6">
        <v>1200</v>
      </c>
      <c r="DM11" s="6">
        <v>1200</v>
      </c>
      <c r="DN11" s="6">
        <v>1200</v>
      </c>
      <c r="DO11" s="6">
        <v>1200</v>
      </c>
      <c r="DP11" s="6">
        <v>1200</v>
      </c>
      <c r="DQ11" s="6">
        <v>1200</v>
      </c>
      <c r="DR11" s="6">
        <v>1200</v>
      </c>
      <c r="DS11" s="6">
        <v>1200</v>
      </c>
      <c r="DT11" s="6">
        <v>1200</v>
      </c>
      <c r="DU11" s="6">
        <v>1200</v>
      </c>
      <c r="DV11" s="6">
        <v>1200</v>
      </c>
      <c r="DW11" s="6">
        <v>1200</v>
      </c>
      <c r="DX11" s="6">
        <v>1200</v>
      </c>
      <c r="DY11" s="6">
        <v>1200</v>
      </c>
      <c r="DZ11" s="6">
        <v>1200</v>
      </c>
    </row>
    <row r="12" spans="1:130" x14ac:dyDescent="0.2">
      <c r="A12" s="2" t="s">
        <v>140</v>
      </c>
      <c r="B12">
        <f>SUM(B2:B11)</f>
        <v>150</v>
      </c>
      <c r="H12">
        <f>SUM(H2:H11)</f>
        <v>590</v>
      </c>
      <c r="J12">
        <f>SUM(J2:J11)</f>
        <v>880</v>
      </c>
      <c r="O12">
        <f>SUM(O2:O11)</f>
        <v>1760</v>
      </c>
      <c r="AB12">
        <f>SUM(AB2:AB11)</f>
        <v>2200</v>
      </c>
      <c r="AD12">
        <f>SUM(AD2:AD11)</f>
        <v>2640</v>
      </c>
      <c r="AM12">
        <f>SUM(AM2:AM11)</f>
        <v>1820</v>
      </c>
      <c r="AU12">
        <v>1950</v>
      </c>
      <c r="BA12">
        <f>SUM(BA2:BA11)</f>
        <v>2481</v>
      </c>
      <c r="BC12">
        <f>SUM(BC2:BC11)</f>
        <v>2952</v>
      </c>
      <c r="BR12">
        <f>SUM(BR2:BR11)</f>
        <v>4152</v>
      </c>
      <c r="BW12">
        <f>SUM(BW2:BW11)</f>
        <v>3647</v>
      </c>
      <c r="CC12">
        <v>3642</v>
      </c>
      <c r="CL12">
        <v>3142</v>
      </c>
      <c r="DB12">
        <v>2642</v>
      </c>
      <c r="DK12">
        <f>SUM(DK2:DK11)</f>
        <v>1671</v>
      </c>
      <c r="DZ12">
        <v>1700</v>
      </c>
    </row>
    <row r="13" spans="1:130" x14ac:dyDescent="0.2">
      <c r="A13" s="2"/>
    </row>
    <row r="14" spans="1:130" x14ac:dyDescent="0.2">
      <c r="A14" s="7" t="s">
        <v>140</v>
      </c>
      <c r="B14" s="8">
        <v>150</v>
      </c>
      <c r="C14" s="8">
        <v>150</v>
      </c>
      <c r="D14" s="8">
        <v>150</v>
      </c>
      <c r="E14" s="8">
        <v>150</v>
      </c>
      <c r="F14" s="8">
        <v>150</v>
      </c>
      <c r="G14" s="8">
        <v>150</v>
      </c>
      <c r="H14" s="8">
        <v>590</v>
      </c>
      <c r="I14" s="8">
        <v>590</v>
      </c>
      <c r="J14" s="8">
        <v>880</v>
      </c>
      <c r="K14" s="8">
        <v>880</v>
      </c>
      <c r="L14" s="8">
        <v>880</v>
      </c>
      <c r="M14" s="8">
        <v>880</v>
      </c>
      <c r="N14" s="8">
        <v>1320</v>
      </c>
      <c r="O14" s="8">
        <v>1760</v>
      </c>
      <c r="P14" s="8">
        <v>1760</v>
      </c>
      <c r="Q14" s="8">
        <v>1760</v>
      </c>
      <c r="R14" s="8">
        <v>1760</v>
      </c>
      <c r="S14" s="8">
        <v>1760</v>
      </c>
      <c r="T14" s="8">
        <v>1760</v>
      </c>
      <c r="U14" s="8">
        <v>1760</v>
      </c>
      <c r="V14" s="8">
        <v>1760</v>
      </c>
      <c r="W14" s="8">
        <v>1760</v>
      </c>
      <c r="X14" s="8">
        <v>1760</v>
      </c>
      <c r="Y14" s="8">
        <v>1760</v>
      </c>
      <c r="Z14" s="8">
        <v>1760</v>
      </c>
      <c r="AA14" s="8">
        <v>1760</v>
      </c>
      <c r="AB14" s="8">
        <v>2200</v>
      </c>
      <c r="AC14" s="8">
        <v>2200</v>
      </c>
      <c r="AD14" s="8">
        <v>2640</v>
      </c>
      <c r="AE14" s="8">
        <v>2640</v>
      </c>
      <c r="AF14" s="8">
        <v>2640</v>
      </c>
      <c r="AG14" s="8">
        <v>2640</v>
      </c>
      <c r="AH14" s="8">
        <v>2640</v>
      </c>
      <c r="AI14" s="8">
        <v>2640</v>
      </c>
      <c r="AJ14" s="8">
        <v>2640</v>
      </c>
      <c r="AK14" s="8">
        <v>2200</v>
      </c>
      <c r="AL14" s="8">
        <v>2260</v>
      </c>
      <c r="AM14" s="8">
        <v>1820</v>
      </c>
      <c r="AN14" s="8">
        <v>1950</v>
      </c>
      <c r="AO14" s="8">
        <v>1950</v>
      </c>
      <c r="AP14" s="8">
        <v>1950</v>
      </c>
      <c r="AQ14" s="8">
        <v>1950</v>
      </c>
      <c r="AR14" s="8">
        <v>1950</v>
      </c>
      <c r="AS14" s="8">
        <v>1950</v>
      </c>
      <c r="AT14" s="8">
        <v>1950</v>
      </c>
      <c r="AU14" s="8">
        <v>1950</v>
      </c>
      <c r="AV14" s="8">
        <v>1950</v>
      </c>
      <c r="AW14" s="8">
        <v>1950</v>
      </c>
      <c r="AX14" s="8">
        <v>1980</v>
      </c>
      <c r="AY14" s="8">
        <v>2010</v>
      </c>
      <c r="AZ14" s="8">
        <v>2010</v>
      </c>
      <c r="BA14" s="8">
        <v>2481</v>
      </c>
      <c r="BB14" s="8">
        <v>2481</v>
      </c>
      <c r="BC14" s="8">
        <v>2952</v>
      </c>
      <c r="BD14" s="8">
        <v>2952</v>
      </c>
      <c r="BE14" s="8">
        <v>2952</v>
      </c>
      <c r="BF14" s="8">
        <v>2952</v>
      </c>
      <c r="BG14" s="8">
        <v>2952</v>
      </c>
      <c r="BH14" s="8">
        <v>2952</v>
      </c>
      <c r="BI14" s="8">
        <v>2952</v>
      </c>
      <c r="BJ14" s="8">
        <v>2952</v>
      </c>
      <c r="BK14" s="8">
        <v>2952</v>
      </c>
      <c r="BL14" s="8">
        <v>2952</v>
      </c>
      <c r="BM14" s="8">
        <v>2952</v>
      </c>
      <c r="BN14" s="8">
        <v>2952</v>
      </c>
      <c r="BO14" s="8">
        <v>2952</v>
      </c>
      <c r="BP14" s="8">
        <v>2952</v>
      </c>
      <c r="BQ14" s="8">
        <v>2952</v>
      </c>
      <c r="BR14" s="8">
        <v>4652</v>
      </c>
      <c r="BS14" s="8">
        <v>4652</v>
      </c>
      <c r="BT14" s="8">
        <v>4652</v>
      </c>
      <c r="BU14" s="8">
        <v>4652</v>
      </c>
      <c r="BV14" s="8">
        <v>4652</v>
      </c>
      <c r="BW14" s="8">
        <v>4147</v>
      </c>
      <c r="BX14" s="8">
        <v>3642</v>
      </c>
      <c r="BY14" s="8">
        <v>3642</v>
      </c>
      <c r="BZ14" s="8">
        <v>3642</v>
      </c>
      <c r="CA14" s="8">
        <v>3642</v>
      </c>
      <c r="CB14" s="8">
        <v>3642</v>
      </c>
      <c r="CC14" s="8">
        <v>3642</v>
      </c>
      <c r="CD14" s="8">
        <v>3642</v>
      </c>
      <c r="CE14" s="8">
        <v>3642</v>
      </c>
      <c r="CF14" s="8">
        <v>3642</v>
      </c>
      <c r="CG14" s="8">
        <v>3642</v>
      </c>
      <c r="CH14" s="8">
        <v>3642</v>
      </c>
      <c r="CI14" s="8">
        <v>3642</v>
      </c>
      <c r="CJ14" s="8">
        <v>3642</v>
      </c>
      <c r="CK14" s="8">
        <v>3142</v>
      </c>
      <c r="CL14" s="8">
        <v>3142</v>
      </c>
      <c r="CM14" s="8">
        <v>2642</v>
      </c>
      <c r="CN14" s="8">
        <v>2642</v>
      </c>
      <c r="CO14" s="8">
        <v>2642</v>
      </c>
      <c r="CP14" s="8">
        <v>2642</v>
      </c>
      <c r="CQ14" s="8">
        <v>2642</v>
      </c>
      <c r="CR14" s="8">
        <v>2642</v>
      </c>
      <c r="CS14" s="8">
        <v>2642</v>
      </c>
      <c r="CT14" s="8">
        <v>2642</v>
      </c>
      <c r="CU14" s="8">
        <v>2642</v>
      </c>
      <c r="CV14" s="8">
        <v>2642</v>
      </c>
      <c r="CW14" s="8">
        <v>2642</v>
      </c>
      <c r="CX14" s="8">
        <v>2642</v>
      </c>
      <c r="CY14" s="8">
        <v>2642</v>
      </c>
      <c r="CZ14" s="8">
        <v>2642</v>
      </c>
      <c r="DA14" s="8">
        <v>2642</v>
      </c>
      <c r="DB14" s="8">
        <v>2642</v>
      </c>
      <c r="DC14" s="8">
        <v>2642</v>
      </c>
      <c r="DD14" s="8">
        <v>2642</v>
      </c>
      <c r="DE14" s="8">
        <v>2642</v>
      </c>
      <c r="DF14" s="8">
        <v>2642</v>
      </c>
      <c r="DG14" s="8">
        <v>2642</v>
      </c>
      <c r="DH14" s="8">
        <v>2642</v>
      </c>
      <c r="DI14" s="8">
        <v>2642</v>
      </c>
      <c r="DJ14" s="8">
        <v>2171</v>
      </c>
      <c r="DK14" s="8">
        <v>2171</v>
      </c>
      <c r="DL14" s="8">
        <v>1700</v>
      </c>
      <c r="DM14" s="8">
        <v>1700</v>
      </c>
      <c r="DN14" s="8">
        <v>1700</v>
      </c>
      <c r="DO14" s="8">
        <v>1700</v>
      </c>
      <c r="DP14" s="8">
        <v>1700</v>
      </c>
      <c r="DQ14" s="8">
        <v>1700</v>
      </c>
      <c r="DR14" s="8">
        <v>1700</v>
      </c>
      <c r="DS14" s="8">
        <v>1700</v>
      </c>
      <c r="DT14" s="8">
        <v>1700</v>
      </c>
      <c r="DU14" s="8">
        <v>1700</v>
      </c>
      <c r="DV14" s="8">
        <v>1700</v>
      </c>
      <c r="DW14" s="8">
        <v>1700</v>
      </c>
      <c r="DX14" s="8">
        <v>1700</v>
      </c>
      <c r="DY14" s="8">
        <v>1700</v>
      </c>
      <c r="DZ14" s="8">
        <v>1700</v>
      </c>
    </row>
    <row r="15" spans="1:130" x14ac:dyDescent="0.2">
      <c r="A15" s="2"/>
    </row>
  </sheetData>
  <pageMargins left="0.7" right="0.7" top="0.75" bottom="0.75" header="0.3" footer="0.3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EB8D1-1513-498C-AFFD-74BE68AB2FE7}">
  <dimension ref="A1:C4"/>
  <sheetViews>
    <sheetView workbookViewId="0">
      <selection activeCell="D11" sqref="D11"/>
    </sheetView>
  </sheetViews>
  <sheetFormatPr defaultRowHeight="15" x14ac:dyDescent="0.2"/>
  <sheetData>
    <row r="1" spans="1:3" x14ac:dyDescent="0.2">
      <c r="B1" t="s">
        <v>245</v>
      </c>
      <c r="C1" t="s">
        <v>246</v>
      </c>
    </row>
    <row r="2" spans="1:3" x14ac:dyDescent="0.2">
      <c r="A2" t="s">
        <v>247</v>
      </c>
      <c r="B2">
        <v>3.8</v>
      </c>
    </row>
    <row r="3" spans="1:3" x14ac:dyDescent="0.2">
      <c r="A3" t="s">
        <v>248</v>
      </c>
      <c r="B3">
        <v>6</v>
      </c>
      <c r="C3">
        <v>1</v>
      </c>
    </row>
    <row r="4" spans="1:3" x14ac:dyDescent="0.2">
      <c r="A4" t="s">
        <v>249</v>
      </c>
      <c r="B4">
        <v>8.6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EBC4F-685B-4EC0-A163-38029DD87D4C}">
  <dimension ref="A1:S27"/>
  <sheetViews>
    <sheetView workbookViewId="0">
      <selection activeCell="L20" sqref="L20"/>
    </sheetView>
  </sheetViews>
  <sheetFormatPr defaultRowHeight="15" x14ac:dyDescent="0.2"/>
  <sheetData>
    <row r="1" spans="1:19" x14ac:dyDescent="0.2">
      <c r="A1" t="s">
        <v>250</v>
      </c>
      <c r="B1" t="s">
        <v>232</v>
      </c>
      <c r="E1" t="s">
        <v>250</v>
      </c>
      <c r="F1" t="s">
        <v>232</v>
      </c>
      <c r="I1" t="s">
        <v>250</v>
      </c>
      <c r="J1" t="s">
        <v>232</v>
      </c>
    </row>
    <row r="2" spans="1:19" x14ac:dyDescent="0.2">
      <c r="A2" t="s">
        <v>251</v>
      </c>
      <c r="B2">
        <v>26.43</v>
      </c>
      <c r="E2" t="s">
        <v>252</v>
      </c>
      <c r="F2">
        <v>18.89</v>
      </c>
      <c r="I2" t="s">
        <v>253</v>
      </c>
      <c r="J2">
        <v>9.33</v>
      </c>
    </row>
    <row r="3" spans="1:19" x14ac:dyDescent="0.2">
      <c r="A3" t="s">
        <v>251</v>
      </c>
      <c r="B3">
        <v>28.2</v>
      </c>
      <c r="E3" t="s">
        <v>252</v>
      </c>
      <c r="F3">
        <v>18.29</v>
      </c>
      <c r="I3" t="s">
        <v>253</v>
      </c>
      <c r="J3">
        <v>9.33</v>
      </c>
    </row>
    <row r="4" spans="1:19" x14ac:dyDescent="0.2">
      <c r="A4" t="s">
        <v>251</v>
      </c>
      <c r="B4">
        <v>17.510000000000002</v>
      </c>
      <c r="E4" t="s">
        <v>252</v>
      </c>
      <c r="F4">
        <v>18.38</v>
      </c>
      <c r="I4" t="s">
        <v>253</v>
      </c>
      <c r="J4">
        <v>9.33</v>
      </c>
    </row>
    <row r="5" spans="1:19" x14ac:dyDescent="0.2">
      <c r="A5" t="s">
        <v>251</v>
      </c>
      <c r="B5">
        <v>18.23</v>
      </c>
      <c r="E5" t="s">
        <v>252</v>
      </c>
      <c r="F5">
        <v>21.62</v>
      </c>
      <c r="I5" t="s">
        <v>253</v>
      </c>
      <c r="J5">
        <v>9.33</v>
      </c>
      <c r="N5" t="s">
        <v>235</v>
      </c>
    </row>
    <row r="6" spans="1:19" x14ac:dyDescent="0.2">
      <c r="A6" t="s">
        <v>251</v>
      </c>
      <c r="B6">
        <v>29.66</v>
      </c>
      <c r="E6" t="s">
        <v>252</v>
      </c>
      <c r="F6">
        <v>19.190000000000001</v>
      </c>
      <c r="I6" t="s">
        <v>253</v>
      </c>
      <c r="J6">
        <v>9.33</v>
      </c>
    </row>
    <row r="7" spans="1:19" x14ac:dyDescent="0.2">
      <c r="A7" t="s">
        <v>251</v>
      </c>
      <c r="B7">
        <v>28.73</v>
      </c>
      <c r="E7" t="s">
        <v>252</v>
      </c>
      <c r="F7">
        <v>18.829999999999998</v>
      </c>
      <c r="I7" t="s">
        <v>253</v>
      </c>
      <c r="J7">
        <v>9.33</v>
      </c>
    </row>
    <row r="8" spans="1:19" x14ac:dyDescent="0.2">
      <c r="A8" t="s">
        <v>251</v>
      </c>
      <c r="B8">
        <v>26.43</v>
      </c>
      <c r="E8" t="s">
        <v>252</v>
      </c>
      <c r="F8">
        <v>42.65</v>
      </c>
      <c r="I8" t="s">
        <v>253</v>
      </c>
      <c r="J8">
        <v>9.33</v>
      </c>
      <c r="S8">
        <v>1.0886</v>
      </c>
    </row>
    <row r="9" spans="1:19" x14ac:dyDescent="0.2">
      <c r="A9" t="s">
        <v>251</v>
      </c>
      <c r="B9">
        <v>20.36</v>
      </c>
      <c r="E9" t="s">
        <v>252</v>
      </c>
      <c r="F9">
        <v>45.5</v>
      </c>
      <c r="I9" t="s">
        <v>253</v>
      </c>
      <c r="J9">
        <v>9.33</v>
      </c>
      <c r="O9" t="s">
        <v>254</v>
      </c>
      <c r="R9" t="s">
        <v>255</v>
      </c>
      <c r="S9" t="s">
        <v>254</v>
      </c>
    </row>
    <row r="10" spans="1:19" x14ac:dyDescent="0.2">
      <c r="A10" t="s">
        <v>251</v>
      </c>
      <c r="B10">
        <v>39.58</v>
      </c>
      <c r="E10" t="s">
        <v>252</v>
      </c>
      <c r="F10">
        <v>10.92</v>
      </c>
      <c r="I10" t="s">
        <v>253</v>
      </c>
      <c r="J10">
        <v>4.99</v>
      </c>
      <c r="N10" t="s">
        <v>256</v>
      </c>
      <c r="O10">
        <v>22.73</v>
      </c>
      <c r="Q10" t="s">
        <v>256</v>
      </c>
      <c r="R10">
        <v>20.88</v>
      </c>
      <c r="S10">
        <v>22.7</v>
      </c>
    </row>
    <row r="11" spans="1:19" x14ac:dyDescent="0.2">
      <c r="A11" t="s">
        <v>251</v>
      </c>
      <c r="B11">
        <v>22.38</v>
      </c>
      <c r="E11" t="s">
        <v>252</v>
      </c>
      <c r="F11">
        <v>45.88</v>
      </c>
      <c r="I11" t="s">
        <v>253</v>
      </c>
      <c r="J11">
        <v>9.33</v>
      </c>
      <c r="N11" t="s">
        <v>257</v>
      </c>
      <c r="O11">
        <v>41.57</v>
      </c>
      <c r="Q11" t="s">
        <v>257</v>
      </c>
      <c r="R11">
        <v>38.18</v>
      </c>
      <c r="S11">
        <v>41.6</v>
      </c>
    </row>
    <row r="12" spans="1:19" x14ac:dyDescent="0.2">
      <c r="A12" t="s">
        <v>251</v>
      </c>
      <c r="B12">
        <v>17.16</v>
      </c>
      <c r="E12" t="s">
        <v>252</v>
      </c>
      <c r="F12">
        <v>47.06</v>
      </c>
      <c r="I12" t="s">
        <v>253</v>
      </c>
      <c r="J12">
        <v>10</v>
      </c>
      <c r="N12" t="s">
        <v>258</v>
      </c>
      <c r="O12">
        <v>9.39</v>
      </c>
      <c r="Q12" t="s">
        <v>258</v>
      </c>
      <c r="R12">
        <v>8.6300000000000008</v>
      </c>
      <c r="S12">
        <v>9.4</v>
      </c>
    </row>
    <row r="13" spans="1:19" x14ac:dyDescent="0.2">
      <c r="A13" t="s">
        <v>251</v>
      </c>
      <c r="B13">
        <v>23.5</v>
      </c>
      <c r="E13" t="s">
        <v>252</v>
      </c>
      <c r="F13">
        <v>27.3</v>
      </c>
      <c r="I13" t="s">
        <v>253</v>
      </c>
      <c r="J13">
        <v>9.33</v>
      </c>
    </row>
    <row r="14" spans="1:19" x14ac:dyDescent="0.2">
      <c r="A14" t="s">
        <v>251</v>
      </c>
      <c r="B14">
        <v>20.190000000000001</v>
      </c>
      <c r="E14" t="s">
        <v>252</v>
      </c>
      <c r="F14">
        <v>24.82</v>
      </c>
      <c r="I14" t="s">
        <v>253</v>
      </c>
      <c r="J14">
        <v>9.33</v>
      </c>
    </row>
    <row r="15" spans="1:19" x14ac:dyDescent="0.2">
      <c r="A15" t="s">
        <v>251</v>
      </c>
      <c r="B15">
        <v>23.32</v>
      </c>
      <c r="E15" t="s">
        <v>252</v>
      </c>
      <c r="F15">
        <v>53.53</v>
      </c>
      <c r="I15" t="s">
        <v>253</v>
      </c>
      <c r="J15">
        <v>13.92</v>
      </c>
    </row>
    <row r="16" spans="1:19" x14ac:dyDescent="0.2">
      <c r="A16" t="s">
        <v>259</v>
      </c>
      <c r="B16">
        <v>5.13</v>
      </c>
      <c r="E16" t="s">
        <v>252</v>
      </c>
      <c r="F16">
        <v>26.44</v>
      </c>
      <c r="I16" t="s">
        <v>253</v>
      </c>
      <c r="J16">
        <v>9.33</v>
      </c>
    </row>
    <row r="17" spans="1:10" x14ac:dyDescent="0.2">
      <c r="A17" t="s">
        <v>259</v>
      </c>
      <c r="B17">
        <v>31.76</v>
      </c>
      <c r="E17" t="s">
        <v>252</v>
      </c>
      <c r="F17">
        <v>56.04</v>
      </c>
    </row>
    <row r="18" spans="1:10" x14ac:dyDescent="0.2">
      <c r="A18" t="s">
        <v>259</v>
      </c>
      <c r="B18">
        <v>7.89</v>
      </c>
      <c r="E18" t="s">
        <v>252</v>
      </c>
      <c r="F18">
        <v>61.04</v>
      </c>
    </row>
    <row r="19" spans="1:10" x14ac:dyDescent="0.2">
      <c r="E19" t="s">
        <v>252</v>
      </c>
      <c r="F19">
        <v>47.06</v>
      </c>
    </row>
    <row r="20" spans="1:10" x14ac:dyDescent="0.2">
      <c r="E20" t="s">
        <v>252</v>
      </c>
      <c r="F20">
        <v>68.239999999999995</v>
      </c>
    </row>
    <row r="21" spans="1:10" x14ac:dyDescent="0.2">
      <c r="E21" t="s">
        <v>252</v>
      </c>
      <c r="F21">
        <v>73.98</v>
      </c>
    </row>
    <row r="22" spans="1:10" x14ac:dyDescent="0.2">
      <c r="E22" t="s">
        <v>252</v>
      </c>
      <c r="F22">
        <v>26.63</v>
      </c>
    </row>
    <row r="23" spans="1:10" x14ac:dyDescent="0.2">
      <c r="E23" t="s">
        <v>252</v>
      </c>
      <c r="F23">
        <v>66.58</v>
      </c>
    </row>
    <row r="24" spans="1:10" x14ac:dyDescent="0.2">
      <c r="E24" t="s">
        <v>252</v>
      </c>
      <c r="F24">
        <v>71.83</v>
      </c>
    </row>
    <row r="25" spans="1:10" x14ac:dyDescent="0.2">
      <c r="E25" t="s">
        <v>252</v>
      </c>
      <c r="F25">
        <v>86.91</v>
      </c>
    </row>
    <row r="27" spans="1:10" x14ac:dyDescent="0.2">
      <c r="A27" t="s">
        <v>260</v>
      </c>
      <c r="B27">
        <v>22.732941180000001</v>
      </c>
      <c r="E27" t="s">
        <v>260</v>
      </c>
      <c r="F27">
        <v>41.567083330000003</v>
      </c>
      <c r="I27" t="s">
        <v>260</v>
      </c>
      <c r="J27">
        <v>9.3913333330000004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BD600-ECF2-481E-8A72-DDE46DAE1F0B}">
  <dimension ref="A1:K24"/>
  <sheetViews>
    <sheetView workbookViewId="0">
      <selection activeCell="L14" sqref="L14"/>
    </sheetView>
  </sheetViews>
  <sheetFormatPr defaultRowHeight="15" x14ac:dyDescent="0.2"/>
  <sheetData>
    <row r="1" spans="1:11" ht="15.75" thickBot="1" x14ac:dyDescent="0.25">
      <c r="A1" s="35" t="s">
        <v>158</v>
      </c>
      <c r="B1" s="36">
        <v>2013</v>
      </c>
      <c r="C1" s="36">
        <v>2014</v>
      </c>
      <c r="D1" s="36">
        <v>2015</v>
      </c>
      <c r="E1" s="36">
        <v>2016</v>
      </c>
      <c r="F1" s="36">
        <v>2017</v>
      </c>
      <c r="G1" s="36">
        <v>2018</v>
      </c>
      <c r="H1" s="36">
        <v>2019</v>
      </c>
      <c r="I1" s="36">
        <v>2020</v>
      </c>
      <c r="J1" s="36">
        <v>2021</v>
      </c>
      <c r="K1" s="37">
        <v>2022</v>
      </c>
    </row>
    <row r="2" spans="1:11" ht="27.75" thickBot="1" x14ac:dyDescent="0.25">
      <c r="A2" s="38" t="s">
        <v>261</v>
      </c>
      <c r="B2" s="39">
        <v>22.451000000000001</v>
      </c>
      <c r="C2" s="39">
        <v>23.126999999999999</v>
      </c>
      <c r="D2" s="39">
        <v>23.606999999999999</v>
      </c>
      <c r="E2" s="39">
        <v>24.689</v>
      </c>
      <c r="F2" s="39">
        <v>23.321000000000002</v>
      </c>
      <c r="G2" s="39">
        <v>21.704999999999998</v>
      </c>
      <c r="H2" s="39">
        <v>22.808</v>
      </c>
      <c r="I2" s="39">
        <v>19.477</v>
      </c>
      <c r="J2" s="39">
        <v>21.818999999999999</v>
      </c>
      <c r="K2" s="40">
        <v>21.227</v>
      </c>
    </row>
    <row r="3" spans="1:11" ht="15.75" thickBot="1" x14ac:dyDescent="0.25">
      <c r="A3" s="38" t="s">
        <v>262</v>
      </c>
      <c r="B3" s="39">
        <v>9331</v>
      </c>
      <c r="C3" s="39">
        <v>9124</v>
      </c>
      <c r="D3" s="39">
        <v>13.324999999999999</v>
      </c>
      <c r="E3" s="39">
        <v>14.039</v>
      </c>
      <c r="F3" s="39">
        <v>13.116</v>
      </c>
      <c r="G3" s="39">
        <v>7001</v>
      </c>
      <c r="H3" s="39">
        <v>6938</v>
      </c>
      <c r="I3" s="39">
        <v>3885</v>
      </c>
      <c r="J3" s="39">
        <v>4693</v>
      </c>
      <c r="K3" s="40">
        <v>7351</v>
      </c>
    </row>
    <row r="4" spans="1:11" ht="15.75" thickBot="1" x14ac:dyDescent="0.25">
      <c r="A4" s="38" t="s">
        <v>263</v>
      </c>
      <c r="B4" s="39">
        <v>4323</v>
      </c>
      <c r="C4" s="39">
        <v>3255</v>
      </c>
      <c r="D4" s="39">
        <v>2993</v>
      </c>
      <c r="E4" s="39">
        <v>3654</v>
      </c>
      <c r="F4" s="39">
        <v>4224</v>
      </c>
      <c r="G4" s="39">
        <v>5525</v>
      </c>
      <c r="H4" s="39">
        <v>5476</v>
      </c>
      <c r="I4" s="39">
        <v>5413</v>
      </c>
      <c r="J4" s="39">
        <v>5753</v>
      </c>
      <c r="K4" s="40">
        <v>5613</v>
      </c>
    </row>
    <row r="5" spans="1:11" ht="15.75" thickBot="1" x14ac:dyDescent="0.25">
      <c r="A5" s="38" t="s">
        <v>264</v>
      </c>
      <c r="B5" s="39">
        <v>6350</v>
      </c>
      <c r="C5" s="39">
        <v>5001</v>
      </c>
      <c r="D5" s="39">
        <v>5654</v>
      </c>
      <c r="E5" s="39">
        <v>6315</v>
      </c>
      <c r="F5" s="39">
        <v>5882</v>
      </c>
      <c r="G5" s="39">
        <v>6517</v>
      </c>
      <c r="H5" s="39">
        <v>6613</v>
      </c>
      <c r="I5" s="39">
        <v>6203</v>
      </c>
      <c r="J5" s="39">
        <v>4192</v>
      </c>
      <c r="K5" s="40">
        <v>4553</v>
      </c>
    </row>
    <row r="6" spans="1:11" ht="27.75" thickBot="1" x14ac:dyDescent="0.25">
      <c r="A6" s="38" t="s">
        <v>265</v>
      </c>
      <c r="B6" s="39">
        <v>2400</v>
      </c>
      <c r="C6" s="39">
        <v>2400</v>
      </c>
      <c r="D6" s="39">
        <v>2385</v>
      </c>
      <c r="E6" s="39">
        <v>3325</v>
      </c>
      <c r="F6" s="39">
        <v>3400</v>
      </c>
      <c r="G6" s="39">
        <v>3450</v>
      </c>
      <c r="H6" s="39">
        <v>3500</v>
      </c>
      <c r="I6" s="39">
        <v>3500</v>
      </c>
      <c r="J6" s="39">
        <v>3520</v>
      </c>
      <c r="K6" s="40">
        <v>3300</v>
      </c>
    </row>
    <row r="7" spans="1:11" ht="15.75" thickBot="1" x14ac:dyDescent="0.25">
      <c r="A7" s="38" t="s">
        <v>266</v>
      </c>
      <c r="B7" s="39">
        <v>3135</v>
      </c>
      <c r="C7" s="39">
        <v>2990</v>
      </c>
      <c r="D7" s="39">
        <v>3055</v>
      </c>
      <c r="E7" s="39">
        <v>3004</v>
      </c>
      <c r="F7" s="39">
        <v>2917</v>
      </c>
      <c r="G7" s="39">
        <v>2904</v>
      </c>
      <c r="H7" s="39">
        <v>2911</v>
      </c>
      <c r="I7" s="39">
        <v>2846</v>
      </c>
      <c r="J7" s="39">
        <v>2635</v>
      </c>
      <c r="K7" s="40">
        <v>2508</v>
      </c>
    </row>
    <row r="8" spans="1:11" ht="15.75" thickBot="1" x14ac:dyDescent="0.25">
      <c r="A8" s="38" t="s">
        <v>267</v>
      </c>
      <c r="B8" s="39">
        <v>4518</v>
      </c>
      <c r="C8" s="39">
        <v>4057</v>
      </c>
      <c r="D8" s="39">
        <v>4116</v>
      </c>
      <c r="E8" s="39">
        <v>3479</v>
      </c>
      <c r="F8" s="39">
        <v>3449</v>
      </c>
      <c r="G8" s="39">
        <v>2911</v>
      </c>
      <c r="H8" s="39">
        <v>2983</v>
      </c>
      <c r="I8" s="39">
        <v>2991</v>
      </c>
      <c r="J8" s="39">
        <v>2248</v>
      </c>
      <c r="K8" s="40">
        <v>2020</v>
      </c>
    </row>
    <row r="9" spans="1:11" ht="27.75" thickBot="1" x14ac:dyDescent="0.25">
      <c r="A9" s="38" t="s">
        <v>268</v>
      </c>
      <c r="B9" s="39">
        <v>1500</v>
      </c>
      <c r="C9" s="39">
        <v>1500</v>
      </c>
      <c r="D9" s="39">
        <v>1616</v>
      </c>
      <c r="E9" s="39">
        <v>1616</v>
      </c>
      <c r="F9" s="39">
        <v>1692</v>
      </c>
      <c r="G9" s="39">
        <v>1885</v>
      </c>
      <c r="H9" s="39">
        <v>1885</v>
      </c>
      <c r="I9" s="39">
        <v>1885</v>
      </c>
      <c r="J9" s="39">
        <v>1600</v>
      </c>
      <c r="K9" s="40">
        <v>1700</v>
      </c>
    </row>
    <row r="10" spans="1:11" ht="27.75" thickBot="1" x14ac:dyDescent="0.25">
      <c r="A10" s="38" t="s">
        <v>269</v>
      </c>
      <c r="B10" s="39">
        <v>385</v>
      </c>
      <c r="C10" s="39">
        <v>285</v>
      </c>
      <c r="D10" s="39">
        <v>385</v>
      </c>
      <c r="E10" s="39">
        <v>385</v>
      </c>
      <c r="F10" s="39">
        <v>421</v>
      </c>
      <c r="G10" s="39">
        <v>423</v>
      </c>
      <c r="H10" s="39">
        <v>308</v>
      </c>
      <c r="I10" s="39">
        <v>400</v>
      </c>
      <c r="J10" s="39">
        <v>600</v>
      </c>
      <c r="K10" s="40">
        <v>600</v>
      </c>
    </row>
    <row r="11" spans="1:11" ht="41.25" thickBot="1" x14ac:dyDescent="0.25">
      <c r="A11" s="38" t="s">
        <v>270</v>
      </c>
      <c r="B11" s="39">
        <v>531</v>
      </c>
      <c r="C11" s="39">
        <v>573</v>
      </c>
      <c r="D11" s="39">
        <v>393</v>
      </c>
      <c r="E11" s="39">
        <v>490</v>
      </c>
      <c r="F11" s="39">
        <v>308</v>
      </c>
      <c r="G11" s="39">
        <v>346</v>
      </c>
      <c r="H11" s="39">
        <v>346</v>
      </c>
      <c r="I11" s="39">
        <v>250</v>
      </c>
      <c r="J11" s="39">
        <v>192</v>
      </c>
      <c r="K11" s="40">
        <v>200</v>
      </c>
    </row>
    <row r="12" spans="1:11" ht="15.75" thickBot="1" x14ac:dyDescent="0.25">
      <c r="A12" s="38" t="s">
        <v>271</v>
      </c>
      <c r="B12" s="39">
        <v>922</v>
      </c>
      <c r="C12" s="39">
        <v>926</v>
      </c>
      <c r="D12" s="39">
        <v>1200</v>
      </c>
      <c r="E12" s="39">
        <v>808</v>
      </c>
      <c r="F12" s="39">
        <v>707</v>
      </c>
      <c r="G12" s="39">
        <v>790</v>
      </c>
      <c r="H12" s="39">
        <v>800</v>
      </c>
      <c r="I12" s="39">
        <v>744</v>
      </c>
      <c r="J12" s="39">
        <v>455</v>
      </c>
      <c r="K12" s="40">
        <v>100</v>
      </c>
    </row>
    <row r="13" spans="1:11" ht="15.75" thickBot="1" x14ac:dyDescent="0.25">
      <c r="A13" s="38" t="s">
        <v>174</v>
      </c>
      <c r="B13" s="39">
        <v>1792</v>
      </c>
      <c r="C13" s="39">
        <v>1919</v>
      </c>
      <c r="D13" s="39">
        <v>1256</v>
      </c>
      <c r="E13" s="39">
        <v>1125</v>
      </c>
      <c r="F13" s="39">
        <v>940</v>
      </c>
      <c r="G13" s="39">
        <v>582</v>
      </c>
      <c r="H13" s="39">
        <v>58</v>
      </c>
      <c r="I13" s="39">
        <v>6</v>
      </c>
      <c r="J13" s="39">
        <v>8</v>
      </c>
      <c r="K13" s="40">
        <v>75</v>
      </c>
    </row>
    <row r="14" spans="1:11" ht="27.75" thickBot="1" x14ac:dyDescent="0.25">
      <c r="A14" s="38" t="s">
        <v>272</v>
      </c>
      <c r="B14" s="39">
        <v>45</v>
      </c>
      <c r="C14" s="39">
        <v>45</v>
      </c>
      <c r="D14" s="39">
        <v>45</v>
      </c>
      <c r="E14" s="39">
        <v>45</v>
      </c>
      <c r="F14" s="39">
        <v>45</v>
      </c>
      <c r="G14" s="39">
        <v>45</v>
      </c>
      <c r="H14" s="39">
        <v>45</v>
      </c>
      <c r="I14" s="39">
        <v>45</v>
      </c>
      <c r="J14" s="39">
        <v>45</v>
      </c>
      <c r="K14" s="40">
        <v>45</v>
      </c>
    </row>
    <row r="15" spans="1:11" ht="15.75" thickBot="1" x14ac:dyDescent="0.25">
      <c r="A15" s="38" t="s">
        <v>273</v>
      </c>
      <c r="B15" s="39">
        <v>192</v>
      </c>
      <c r="C15" s="39">
        <v>55</v>
      </c>
      <c r="D15" s="39">
        <v>40</v>
      </c>
      <c r="E15" s="39">
        <v>44</v>
      </c>
      <c r="F15" s="39">
        <v>0</v>
      </c>
      <c r="G15" s="39">
        <v>0</v>
      </c>
      <c r="H15" s="39">
        <v>0</v>
      </c>
      <c r="I15" s="39">
        <v>15</v>
      </c>
      <c r="J15" s="39">
        <v>29</v>
      </c>
      <c r="K15" s="40">
        <v>43</v>
      </c>
    </row>
    <row r="16" spans="1:11" ht="15.75" thickBot="1" x14ac:dyDescent="0.25">
      <c r="A16" s="38" t="s">
        <v>274</v>
      </c>
      <c r="B16" s="39">
        <v>0</v>
      </c>
      <c r="C16" s="39">
        <v>0</v>
      </c>
      <c r="D16" s="39">
        <v>38</v>
      </c>
      <c r="E16" s="39">
        <v>0</v>
      </c>
      <c r="F16" s="39">
        <v>40</v>
      </c>
      <c r="G16" s="39">
        <v>71</v>
      </c>
      <c r="H16" s="39">
        <v>71</v>
      </c>
      <c r="I16" s="39">
        <v>71</v>
      </c>
      <c r="J16" s="39">
        <v>21</v>
      </c>
      <c r="K16" s="40">
        <v>20</v>
      </c>
    </row>
    <row r="17" spans="1:11" ht="27.75" thickBot="1" x14ac:dyDescent="0.25">
      <c r="A17" s="38" t="s">
        <v>275</v>
      </c>
      <c r="B17" s="39">
        <v>215</v>
      </c>
      <c r="C17" s="39">
        <v>193</v>
      </c>
      <c r="D17" s="39">
        <v>155</v>
      </c>
      <c r="E17" s="39">
        <v>138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40">
        <v>0</v>
      </c>
    </row>
    <row r="18" spans="1:11" ht="15.75" thickBot="1" x14ac:dyDescent="0.25">
      <c r="A18" s="38" t="s">
        <v>276</v>
      </c>
      <c r="B18" s="39">
        <v>77</v>
      </c>
      <c r="C18" s="39">
        <v>77</v>
      </c>
      <c r="D18" s="39">
        <v>77</v>
      </c>
      <c r="E18" s="39">
        <v>50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40">
        <v>0</v>
      </c>
    </row>
    <row r="19" spans="1:11" ht="15.75" thickBot="1" x14ac:dyDescent="0.25">
      <c r="A19" s="38" t="s">
        <v>237</v>
      </c>
      <c r="B19" s="39">
        <v>5</v>
      </c>
      <c r="C19" s="39">
        <v>3</v>
      </c>
      <c r="D19" s="39">
        <v>2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40">
        <v>0</v>
      </c>
    </row>
    <row r="20" spans="1:11" ht="15.75" thickBot="1" x14ac:dyDescent="0.25">
      <c r="A20" s="38" t="s">
        <v>277</v>
      </c>
      <c r="B20" s="39">
        <v>27</v>
      </c>
      <c r="C20" s="39">
        <v>33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40">
        <v>0</v>
      </c>
    </row>
    <row r="21" spans="1:11" ht="15.75" thickBot="1" x14ac:dyDescent="0.25">
      <c r="A21" s="38" t="s">
        <v>278</v>
      </c>
      <c r="B21" s="39">
        <v>1132</v>
      </c>
      <c r="C21" s="39">
        <v>369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40">
        <v>0</v>
      </c>
    </row>
    <row r="22" spans="1:11" ht="27.75" thickBot="1" x14ac:dyDescent="0.25">
      <c r="A22" s="38" t="s">
        <v>279</v>
      </c>
      <c r="B22" s="41">
        <v>59.331000000000003</v>
      </c>
      <c r="C22" s="41">
        <v>56.040999999999997</v>
      </c>
      <c r="D22" s="41">
        <v>60.304000000000002</v>
      </c>
      <c r="E22" s="41">
        <v>63.207000000000001</v>
      </c>
      <c r="F22" s="41">
        <v>60.514000000000003</v>
      </c>
      <c r="G22" s="41">
        <v>54.154000000000003</v>
      </c>
      <c r="H22" s="41">
        <v>54.741999999999997</v>
      </c>
      <c r="I22" s="41">
        <v>47.731000000000002</v>
      </c>
      <c r="J22" s="41">
        <v>47.808</v>
      </c>
      <c r="K22" s="42">
        <v>49.354999999999997</v>
      </c>
    </row>
    <row r="23" spans="1:11" ht="30.75" thickBot="1" x14ac:dyDescent="0.25">
      <c r="A23" s="38" t="s">
        <v>280</v>
      </c>
      <c r="B23" s="39">
        <v>69.965999999999994</v>
      </c>
      <c r="C23" s="39">
        <v>66.087000000000003</v>
      </c>
      <c r="D23" s="39">
        <v>71.113</v>
      </c>
      <c r="E23" s="39">
        <v>74.356999999999999</v>
      </c>
      <c r="F23" s="39">
        <v>71.361000000000004</v>
      </c>
      <c r="G23" s="39">
        <v>63.860999999999997</v>
      </c>
      <c r="H23" s="39">
        <v>64.554000000000002</v>
      </c>
      <c r="I23" s="39">
        <v>56.286999999999999</v>
      </c>
      <c r="J23" s="39">
        <v>56.377000000000002</v>
      </c>
      <c r="K23" s="40">
        <v>58.201000000000001</v>
      </c>
    </row>
    <row r="24" spans="1:11" ht="41.25" thickBot="1" x14ac:dyDescent="0.25">
      <c r="A24" s="43" t="s">
        <v>281</v>
      </c>
      <c r="B24" s="44">
        <v>0.91</v>
      </c>
      <c r="C24" s="44">
        <v>0.85</v>
      </c>
      <c r="D24" s="44">
        <v>0.98</v>
      </c>
      <c r="E24" s="44">
        <v>0.96</v>
      </c>
      <c r="F24" s="44">
        <v>0.93</v>
      </c>
      <c r="G24" s="44">
        <v>0.8</v>
      </c>
      <c r="H24" s="44">
        <v>0.81</v>
      </c>
      <c r="I24" s="44">
        <v>0.74</v>
      </c>
      <c r="J24" s="44">
        <v>0.76</v>
      </c>
      <c r="K24" s="45">
        <v>0.74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EDB60-78A9-4212-A80E-C796E04E43B5}">
  <dimension ref="A1:C8"/>
  <sheetViews>
    <sheetView tabSelected="1" workbookViewId="0">
      <selection activeCell="D12" sqref="D12"/>
    </sheetView>
  </sheetViews>
  <sheetFormatPr defaultRowHeight="15" x14ac:dyDescent="0.2"/>
  <cols>
    <col min="1" max="1" width="17.62109375" customWidth="1"/>
  </cols>
  <sheetData>
    <row r="1" spans="1:3" ht="74.25" x14ac:dyDescent="0.2">
      <c r="A1" s="61" t="s">
        <v>294</v>
      </c>
    </row>
    <row r="2" spans="1:3" x14ac:dyDescent="0.2">
      <c r="A2" t="s">
        <v>295</v>
      </c>
      <c r="B2" t="s">
        <v>296</v>
      </c>
      <c r="C2" t="s">
        <v>297</v>
      </c>
    </row>
    <row r="3" spans="1:3" x14ac:dyDescent="0.2">
      <c r="A3" t="s">
        <v>298</v>
      </c>
      <c r="B3" s="62">
        <v>27654</v>
      </c>
      <c r="C3" s="1">
        <v>0.46</v>
      </c>
    </row>
    <row r="4" spans="1:3" x14ac:dyDescent="0.2">
      <c r="A4" t="s">
        <v>299</v>
      </c>
      <c r="B4" s="62">
        <v>18230</v>
      </c>
      <c r="C4" s="1">
        <v>0.3</v>
      </c>
    </row>
    <row r="5" spans="1:3" x14ac:dyDescent="0.2">
      <c r="A5" t="s">
        <v>300</v>
      </c>
      <c r="B5" s="62">
        <v>7500</v>
      </c>
      <c r="C5" s="1">
        <v>0.12</v>
      </c>
    </row>
    <row r="6" spans="1:3" x14ac:dyDescent="0.2">
      <c r="A6" t="s">
        <v>301</v>
      </c>
      <c r="B6" s="62">
        <v>6750</v>
      </c>
      <c r="C6" s="1">
        <v>0.11</v>
      </c>
    </row>
    <row r="7" spans="1:3" x14ac:dyDescent="0.2">
      <c r="A7" t="s">
        <v>302</v>
      </c>
      <c r="B7">
        <v>66</v>
      </c>
      <c r="C7" s="1">
        <v>0</v>
      </c>
    </row>
    <row r="8" spans="1:3" x14ac:dyDescent="0.2">
      <c r="A8" t="s">
        <v>303</v>
      </c>
      <c r="B8" s="62">
        <v>60200</v>
      </c>
      <c r="C8" s="1">
        <v>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829FE-325D-41FC-8443-3C5310DF8205}">
  <dimension ref="A1:M21"/>
  <sheetViews>
    <sheetView topLeftCell="A6" workbookViewId="0">
      <selection activeCell="L11" sqref="L11"/>
    </sheetView>
  </sheetViews>
  <sheetFormatPr defaultRowHeight="15" x14ac:dyDescent="0.2"/>
  <sheetData>
    <row r="1" spans="1:13" ht="57" thickBot="1" x14ac:dyDescent="0.25">
      <c r="A1" s="46" t="s">
        <v>282</v>
      </c>
      <c r="B1" s="47">
        <v>2018</v>
      </c>
      <c r="C1" s="47">
        <v>2019</v>
      </c>
      <c r="D1" s="47">
        <v>2020</v>
      </c>
      <c r="E1" s="47">
        <v>2021</v>
      </c>
      <c r="F1" s="47">
        <v>2022</v>
      </c>
      <c r="G1" t="s">
        <v>283</v>
      </c>
      <c r="H1" t="s">
        <v>284</v>
      </c>
    </row>
    <row r="2" spans="1:13" ht="15.75" thickTop="1" x14ac:dyDescent="0.2">
      <c r="A2" s="48" t="s">
        <v>242</v>
      </c>
      <c r="B2" s="49" t="s">
        <v>285</v>
      </c>
      <c r="C2" s="49" t="s">
        <v>285</v>
      </c>
      <c r="D2" s="49" t="s">
        <v>285</v>
      </c>
      <c r="E2" s="49" t="s">
        <v>285</v>
      </c>
      <c r="F2" s="49" t="s">
        <v>285</v>
      </c>
    </row>
    <row r="3" spans="1:13" x14ac:dyDescent="0.2">
      <c r="A3" s="48" t="s">
        <v>237</v>
      </c>
      <c r="B3" s="50">
        <v>0</v>
      </c>
      <c r="C3" s="50" t="s">
        <v>285</v>
      </c>
      <c r="D3" s="50" t="s">
        <v>285</v>
      </c>
      <c r="E3" s="50" t="s">
        <v>285</v>
      </c>
      <c r="F3" s="50" t="s">
        <v>285</v>
      </c>
    </row>
    <row r="4" spans="1:13" x14ac:dyDescent="0.2">
      <c r="A4" s="48" t="s">
        <v>277</v>
      </c>
      <c r="B4" s="50">
        <v>1444</v>
      </c>
      <c r="C4" s="50">
        <v>1238</v>
      </c>
      <c r="D4" s="50">
        <v>1175</v>
      </c>
      <c r="E4" s="50">
        <v>1825</v>
      </c>
      <c r="F4" s="50">
        <v>1763</v>
      </c>
      <c r="G4" s="51">
        <f>F4/$F$12</f>
        <v>0.12436512415349887</v>
      </c>
      <c r="H4" s="51">
        <f t="shared" ref="H4:H10" si="0">F4/$F$10</f>
        <v>0.17114843219104942</v>
      </c>
    </row>
    <row r="5" spans="1:13" x14ac:dyDescent="0.2">
      <c r="A5" s="48" t="s">
        <v>286</v>
      </c>
      <c r="B5" s="50">
        <v>2864</v>
      </c>
      <c r="C5" s="50">
        <v>1367</v>
      </c>
      <c r="D5" s="50">
        <v>1885</v>
      </c>
      <c r="E5" s="50">
        <v>1583</v>
      </c>
      <c r="F5" s="50">
        <v>1303</v>
      </c>
      <c r="G5" s="51">
        <f t="shared" ref="G5:G12" si="1">F5/$F$12</f>
        <v>9.1915914221218961E-2</v>
      </c>
      <c r="H5" s="51">
        <f t="shared" si="0"/>
        <v>0.12649257353654986</v>
      </c>
    </row>
    <row r="6" spans="1:13" x14ac:dyDescent="0.2">
      <c r="A6" s="52" t="s">
        <v>266</v>
      </c>
      <c r="B6" s="53">
        <v>3473</v>
      </c>
      <c r="C6" s="53">
        <v>3087</v>
      </c>
      <c r="D6" s="53">
        <v>3220</v>
      </c>
      <c r="E6" s="53">
        <v>3953</v>
      </c>
      <c r="F6" s="53">
        <v>3409</v>
      </c>
      <c r="G6" s="54">
        <f t="shared" si="1"/>
        <v>0.24047686230248308</v>
      </c>
      <c r="H6" s="54">
        <f t="shared" si="0"/>
        <v>0.33093874381128047</v>
      </c>
      <c r="J6" s="55" t="s">
        <v>287</v>
      </c>
      <c r="K6" s="56">
        <v>344411270</v>
      </c>
    </row>
    <row r="7" spans="1:13" ht="23.25" x14ac:dyDescent="0.2">
      <c r="A7" s="48" t="s">
        <v>288</v>
      </c>
      <c r="B7" s="50">
        <v>1544</v>
      </c>
      <c r="C7" s="50">
        <v>1262</v>
      </c>
      <c r="D7" s="50">
        <v>1218</v>
      </c>
      <c r="E7" s="50">
        <v>2366</v>
      </c>
      <c r="F7" s="50">
        <v>1593</v>
      </c>
      <c r="G7" s="51">
        <f t="shared" si="1"/>
        <v>0.11237302483069977</v>
      </c>
      <c r="H7" s="51">
        <f t="shared" si="0"/>
        <v>0.15464518007960393</v>
      </c>
    </row>
    <row r="8" spans="1:13" x14ac:dyDescent="0.2">
      <c r="A8" s="57" t="s">
        <v>289</v>
      </c>
      <c r="B8" s="49" t="s">
        <v>285</v>
      </c>
      <c r="C8" s="49" t="s">
        <v>285</v>
      </c>
      <c r="D8" s="49" t="s">
        <v>285</v>
      </c>
      <c r="E8" s="49" t="s">
        <v>285</v>
      </c>
      <c r="F8" s="49" t="s">
        <v>285</v>
      </c>
      <c r="G8" s="51" t="e">
        <f t="shared" si="1"/>
        <v>#VALUE!</v>
      </c>
      <c r="H8" s="51" t="e">
        <f t="shared" si="0"/>
        <v>#VALUE!</v>
      </c>
    </row>
    <row r="9" spans="1:13" x14ac:dyDescent="0.2">
      <c r="A9" s="57" t="s">
        <v>290</v>
      </c>
      <c r="B9" s="49" t="s">
        <v>285</v>
      </c>
      <c r="C9" s="49" t="s">
        <v>285</v>
      </c>
      <c r="D9" s="49" t="s">
        <v>285</v>
      </c>
      <c r="E9" s="49" t="s">
        <v>285</v>
      </c>
      <c r="F9" s="49" t="s">
        <v>285</v>
      </c>
      <c r="G9" s="51" t="e">
        <f t="shared" si="1"/>
        <v>#VALUE!</v>
      </c>
      <c r="H9" s="51" t="e">
        <f t="shared" si="0"/>
        <v>#VALUE!</v>
      </c>
    </row>
    <row r="10" spans="1:13" ht="23.25" x14ac:dyDescent="0.2">
      <c r="A10" s="58" t="s">
        <v>291</v>
      </c>
      <c r="B10" s="59">
        <v>10034</v>
      </c>
      <c r="C10" s="59">
        <v>7992</v>
      </c>
      <c r="D10" s="59">
        <v>10012</v>
      </c>
      <c r="E10" s="59">
        <v>11481</v>
      </c>
      <c r="F10" s="59">
        <v>10301</v>
      </c>
      <c r="G10" s="51">
        <f t="shared" si="1"/>
        <v>0.72665067720090293</v>
      </c>
      <c r="H10" s="51">
        <f t="shared" si="0"/>
        <v>1</v>
      </c>
    </row>
    <row r="11" spans="1:13" ht="23.25" x14ac:dyDescent="0.2">
      <c r="A11" s="48" t="s">
        <v>292</v>
      </c>
      <c r="B11" s="50">
        <v>4979</v>
      </c>
      <c r="C11" s="50">
        <v>5289</v>
      </c>
      <c r="D11" s="50">
        <v>4132</v>
      </c>
      <c r="E11" s="50">
        <v>2736</v>
      </c>
      <c r="F11" s="50">
        <v>3876</v>
      </c>
      <c r="G11" s="51">
        <f t="shared" si="1"/>
        <v>0.27341986455981943</v>
      </c>
    </row>
    <row r="12" spans="1:13" x14ac:dyDescent="0.2">
      <c r="A12" s="58" t="s">
        <v>293</v>
      </c>
      <c r="B12" s="59">
        <v>15013</v>
      </c>
      <c r="C12" s="59">
        <v>13281</v>
      </c>
      <c r="D12" s="59">
        <v>14144</v>
      </c>
      <c r="E12" s="59">
        <v>14217</v>
      </c>
      <c r="F12" s="59">
        <v>14176</v>
      </c>
      <c r="G12" s="51">
        <f t="shared" si="1"/>
        <v>1</v>
      </c>
    </row>
    <row r="13" spans="1:13" x14ac:dyDescent="0.2">
      <c r="A13" s="58"/>
      <c r="B13" s="60"/>
      <c r="C13" s="60"/>
      <c r="D13" s="60"/>
      <c r="E13" s="60"/>
      <c r="F13" s="60"/>
    </row>
    <row r="15" spans="1:13" ht="57" thickBot="1" x14ac:dyDescent="0.25">
      <c r="A15" s="46" t="s">
        <v>282</v>
      </c>
      <c r="B15" s="47">
        <v>2018</v>
      </c>
      <c r="C15" s="47">
        <v>2019</v>
      </c>
      <c r="D15" s="47">
        <v>2020</v>
      </c>
      <c r="E15" s="47">
        <v>2021</v>
      </c>
      <c r="F15" s="47">
        <v>2022</v>
      </c>
      <c r="I15" s="47">
        <v>2018</v>
      </c>
      <c r="J15" s="47">
        <v>2019</v>
      </c>
      <c r="K15" s="47">
        <v>2020</v>
      </c>
      <c r="L15" s="47">
        <v>2021</v>
      </c>
      <c r="M15" s="47">
        <v>2022</v>
      </c>
    </row>
    <row r="16" spans="1:13" ht="15.75" thickTop="1" x14ac:dyDescent="0.2">
      <c r="A16" s="48" t="s">
        <v>277</v>
      </c>
      <c r="B16" s="50">
        <v>1444</v>
      </c>
      <c r="C16" s="50">
        <v>1238</v>
      </c>
      <c r="D16" s="50">
        <v>1175</v>
      </c>
      <c r="E16" s="50">
        <v>1825</v>
      </c>
      <c r="F16" s="50">
        <v>1763</v>
      </c>
      <c r="H16" s="48" t="s">
        <v>177</v>
      </c>
      <c r="I16" s="51">
        <f t="shared" ref="I16:I21" si="2">B16/$B$21</f>
        <v>9.6183307799906748E-2</v>
      </c>
      <c r="J16" s="51">
        <f t="shared" ref="J16:J21" si="3">C16/$C$21</f>
        <v>9.3215872298772678E-2</v>
      </c>
      <c r="K16" s="51">
        <f t="shared" ref="K16:K21" si="4">D16/$D$21</f>
        <v>8.3074095022624431E-2</v>
      </c>
      <c r="L16" s="51">
        <f t="shared" ref="L16:L21" si="5">E16/$E$21</f>
        <v>0.12836744742210029</v>
      </c>
      <c r="M16" s="51">
        <f t="shared" ref="M16:M21" si="6">F16/$F$21</f>
        <v>0.12436512415349887</v>
      </c>
    </row>
    <row r="17" spans="1:13" x14ac:dyDescent="0.2">
      <c r="A17" s="48" t="s">
        <v>286</v>
      </c>
      <c r="B17" s="50">
        <v>2864</v>
      </c>
      <c r="C17" s="50">
        <v>1367</v>
      </c>
      <c r="D17" s="50">
        <v>1885</v>
      </c>
      <c r="E17" s="50">
        <v>1583</v>
      </c>
      <c r="F17" s="50">
        <v>1303</v>
      </c>
      <c r="H17" s="48" t="s">
        <v>180</v>
      </c>
      <c r="I17" s="51">
        <f t="shared" si="2"/>
        <v>0.19076800106574301</v>
      </c>
      <c r="J17" s="51">
        <f t="shared" si="3"/>
        <v>0.10292899631051879</v>
      </c>
      <c r="K17" s="51">
        <f t="shared" si="4"/>
        <v>0.13327205882352941</v>
      </c>
      <c r="L17" s="51">
        <f t="shared" si="5"/>
        <v>0.11134557220229303</v>
      </c>
      <c r="M17" s="51">
        <f t="shared" si="6"/>
        <v>9.1915914221218961E-2</v>
      </c>
    </row>
    <row r="18" spans="1:13" x14ac:dyDescent="0.2">
      <c r="A18" s="52" t="s">
        <v>266</v>
      </c>
      <c r="B18" s="53">
        <v>3473</v>
      </c>
      <c r="C18" s="53">
        <v>3087</v>
      </c>
      <c r="D18" s="53">
        <v>3220</v>
      </c>
      <c r="E18" s="53">
        <v>3953</v>
      </c>
      <c r="F18" s="53">
        <v>3409</v>
      </c>
      <c r="H18" s="52" t="s">
        <v>173</v>
      </c>
      <c r="I18" s="54">
        <f t="shared" si="2"/>
        <v>0.23133284486778125</v>
      </c>
      <c r="J18" s="54">
        <f t="shared" si="3"/>
        <v>0.2324373164671335</v>
      </c>
      <c r="K18" s="54">
        <f t="shared" si="4"/>
        <v>0.22765837104072398</v>
      </c>
      <c r="L18" s="54">
        <f t="shared" si="5"/>
        <v>0.278047408032637</v>
      </c>
      <c r="M18" s="54">
        <f t="shared" si="6"/>
        <v>0.24047686230248308</v>
      </c>
    </row>
    <row r="19" spans="1:13" ht="23.25" x14ac:dyDescent="0.2">
      <c r="A19" s="48" t="s">
        <v>288</v>
      </c>
      <c r="B19" s="50">
        <v>1544</v>
      </c>
      <c r="C19" s="50">
        <v>1262</v>
      </c>
      <c r="D19" s="50">
        <v>1218</v>
      </c>
      <c r="E19" s="50">
        <v>2366</v>
      </c>
      <c r="F19" s="50">
        <v>1593</v>
      </c>
      <c r="H19" s="48" t="s">
        <v>175</v>
      </c>
      <c r="I19" s="51">
        <f t="shared" si="2"/>
        <v>0.10284420169186705</v>
      </c>
      <c r="J19" s="51">
        <f t="shared" si="3"/>
        <v>9.5022965138167312E-2</v>
      </c>
      <c r="K19" s="51">
        <f t="shared" si="4"/>
        <v>8.6114253393665158E-2</v>
      </c>
      <c r="L19" s="51">
        <f t="shared" si="5"/>
        <v>0.16642048252092564</v>
      </c>
      <c r="M19" s="51">
        <f t="shared" si="6"/>
        <v>0.11237302483069977</v>
      </c>
    </row>
    <row r="20" spans="1:13" ht="23.25" x14ac:dyDescent="0.2">
      <c r="A20" s="48" t="s">
        <v>292</v>
      </c>
      <c r="B20" s="50">
        <v>4979</v>
      </c>
      <c r="C20" s="50">
        <v>5289</v>
      </c>
      <c r="D20" s="50">
        <v>4132</v>
      </c>
      <c r="E20" s="50">
        <v>2736</v>
      </c>
      <c r="F20" s="50">
        <v>3876</v>
      </c>
      <c r="H20" s="48" t="s">
        <v>174</v>
      </c>
      <c r="I20" s="51">
        <f t="shared" si="2"/>
        <v>0.33164590688070339</v>
      </c>
      <c r="J20" s="51">
        <f t="shared" si="3"/>
        <v>0.39823808448159026</v>
      </c>
      <c r="K20" s="51">
        <f t="shared" si="4"/>
        <v>0.29213800904977377</v>
      </c>
      <c r="L20" s="51">
        <f t="shared" si="5"/>
        <v>0.1924456636421186</v>
      </c>
      <c r="M20" s="51">
        <f t="shared" si="6"/>
        <v>0.27341986455981943</v>
      </c>
    </row>
    <row r="21" spans="1:13" x14ac:dyDescent="0.2">
      <c r="A21" s="58" t="s">
        <v>293</v>
      </c>
      <c r="B21" s="59">
        <v>15013</v>
      </c>
      <c r="C21" s="59">
        <v>13281</v>
      </c>
      <c r="D21" s="59">
        <v>14144</v>
      </c>
      <c r="E21" s="59">
        <v>14217</v>
      </c>
      <c r="F21" s="59">
        <v>14176</v>
      </c>
      <c r="H21" s="58" t="s">
        <v>293</v>
      </c>
      <c r="I21" s="51">
        <f t="shared" si="2"/>
        <v>1</v>
      </c>
      <c r="J21" s="51">
        <f t="shared" si="3"/>
        <v>1</v>
      </c>
      <c r="K21" s="51">
        <f t="shared" si="4"/>
        <v>1</v>
      </c>
      <c r="L21" s="51">
        <f t="shared" si="5"/>
        <v>1</v>
      </c>
      <c r="M21" s="51">
        <f t="shared" si="6"/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3D710-F089-4A54-9EDB-C6B44C073D82}">
  <dimension ref="A1:C16"/>
  <sheetViews>
    <sheetView topLeftCell="A5" workbookViewId="0">
      <selection activeCell="B18" sqref="B18"/>
    </sheetView>
  </sheetViews>
  <sheetFormatPr defaultRowHeight="15" x14ac:dyDescent="0.2"/>
  <cols>
    <col min="1" max="1" width="37.125" customWidth="1"/>
  </cols>
  <sheetData>
    <row r="1" spans="1:3" x14ac:dyDescent="0.2">
      <c r="A1" s="9" t="s">
        <v>141</v>
      </c>
      <c r="B1" s="10">
        <v>2022</v>
      </c>
    </row>
    <row r="2" spans="1:3" x14ac:dyDescent="0.2">
      <c r="A2" s="9" t="s">
        <v>142</v>
      </c>
      <c r="B2" s="11">
        <v>0.60109999999999997</v>
      </c>
    </row>
    <row r="3" spans="1:3" x14ac:dyDescent="0.2">
      <c r="A3" s="9" t="s">
        <v>143</v>
      </c>
      <c r="B3" s="11">
        <v>0.21890000000000001</v>
      </c>
    </row>
    <row r="4" spans="1:3" x14ac:dyDescent="0.2">
      <c r="A4" s="12" t="s">
        <v>144</v>
      </c>
      <c r="B4" s="13">
        <v>0.1479</v>
      </c>
    </row>
    <row r="5" spans="1:3" x14ac:dyDescent="0.2">
      <c r="A5" s="12" t="s">
        <v>145</v>
      </c>
      <c r="B5" s="13">
        <v>4.1399999999999999E-2</v>
      </c>
    </row>
    <row r="6" spans="1:3" x14ac:dyDescent="0.2">
      <c r="A6" s="12" t="s">
        <v>146</v>
      </c>
      <c r="B6" s="13">
        <v>2.5700000000000001E-2</v>
      </c>
    </row>
    <row r="7" spans="1:3" x14ac:dyDescent="0.2">
      <c r="A7" s="12" t="s">
        <v>147</v>
      </c>
      <c r="B7" s="13">
        <v>1E-4</v>
      </c>
    </row>
    <row r="8" spans="1:3" x14ac:dyDescent="0.2">
      <c r="A8" s="12" t="s">
        <v>148</v>
      </c>
      <c r="B8" s="13">
        <v>0</v>
      </c>
    </row>
    <row r="9" spans="1:3" x14ac:dyDescent="0.2">
      <c r="A9" s="12" t="s">
        <v>149</v>
      </c>
      <c r="B9" s="13">
        <v>3.8E-3</v>
      </c>
    </row>
    <row r="10" spans="1:3" x14ac:dyDescent="0.2">
      <c r="A10" s="14" t="s">
        <v>150</v>
      </c>
      <c r="B10" s="15">
        <v>0.18</v>
      </c>
    </row>
    <row r="11" spans="1:3" x14ac:dyDescent="0.2">
      <c r="A11" s="12" t="s">
        <v>151</v>
      </c>
      <c r="B11" s="13">
        <v>8.5599999999999996E-2</v>
      </c>
    </row>
    <row r="12" spans="1:3" x14ac:dyDescent="0.2">
      <c r="A12" s="12" t="s">
        <v>152</v>
      </c>
      <c r="B12" s="13">
        <v>3.2800000000000003E-2</v>
      </c>
    </row>
    <row r="13" spans="1:3" x14ac:dyDescent="0.2">
      <c r="A13" s="12" t="s">
        <v>153</v>
      </c>
      <c r="B13" s="13">
        <v>2.5499999999999998E-2</v>
      </c>
    </row>
    <row r="14" spans="1:3" x14ac:dyDescent="0.2">
      <c r="A14" s="12" t="s">
        <v>154</v>
      </c>
      <c r="B14" s="13">
        <v>1.66E-2</v>
      </c>
    </row>
    <row r="15" spans="1:3" x14ac:dyDescent="0.2">
      <c r="A15" s="12" t="s">
        <v>155</v>
      </c>
      <c r="B15" s="13">
        <v>1.95E-2</v>
      </c>
    </row>
    <row r="16" spans="1:3" ht="30" x14ac:dyDescent="0.2">
      <c r="C16" s="16" t="s">
        <v>156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6B830-C0D2-4F55-B849-95C83A7B611E}">
  <dimension ref="K18"/>
  <sheetViews>
    <sheetView workbookViewId="0">
      <selection activeCell="H22" sqref="H22"/>
    </sheetView>
  </sheetViews>
  <sheetFormatPr defaultRowHeight="15" x14ac:dyDescent="0.2"/>
  <sheetData>
    <row r="18" spans="11:11" x14ac:dyDescent="0.2">
      <c r="K18" s="17" t="s">
        <v>157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B08FF-E89B-4B88-A55C-127AAAE7D124}">
  <dimension ref="A1:B25"/>
  <sheetViews>
    <sheetView workbookViewId="0">
      <selection activeCell="D20" sqref="D20"/>
    </sheetView>
  </sheetViews>
  <sheetFormatPr defaultRowHeight="15" x14ac:dyDescent="0.2"/>
  <sheetData>
    <row r="1" spans="1:2" x14ac:dyDescent="0.2">
      <c r="A1" s="18" t="s">
        <v>158</v>
      </c>
      <c r="B1" s="19" t="s">
        <v>159</v>
      </c>
    </row>
    <row r="2" spans="1:2" x14ac:dyDescent="0.2">
      <c r="A2" s="20" t="s">
        <v>160</v>
      </c>
      <c r="B2" s="21">
        <v>67.099999999999994</v>
      </c>
    </row>
    <row r="3" spans="1:2" x14ac:dyDescent="0.2">
      <c r="A3" s="20" t="s">
        <v>161</v>
      </c>
      <c r="B3" s="22">
        <v>56.2</v>
      </c>
    </row>
    <row r="4" spans="1:2" x14ac:dyDescent="0.2">
      <c r="A4" s="20" t="s">
        <v>162</v>
      </c>
      <c r="B4" s="22">
        <v>46.2</v>
      </c>
    </row>
    <row r="5" spans="1:2" x14ac:dyDescent="0.2">
      <c r="A5" s="20" t="s">
        <v>163</v>
      </c>
      <c r="B5" s="22">
        <v>42.6</v>
      </c>
    </row>
    <row r="6" spans="1:2" x14ac:dyDescent="0.2">
      <c r="A6" s="20" t="s">
        <v>164</v>
      </c>
      <c r="B6" s="22">
        <v>38.799999999999997</v>
      </c>
    </row>
    <row r="7" spans="1:2" x14ac:dyDescent="0.2">
      <c r="A7" s="20" t="s">
        <v>165</v>
      </c>
      <c r="B7" s="22">
        <v>37.5</v>
      </c>
    </row>
    <row r="8" spans="1:2" x14ac:dyDescent="0.2">
      <c r="A8" s="20" t="s">
        <v>166</v>
      </c>
      <c r="B8" s="22">
        <v>36.6</v>
      </c>
    </row>
    <row r="9" spans="1:2" x14ac:dyDescent="0.2">
      <c r="A9" s="20" t="s">
        <v>167</v>
      </c>
      <c r="B9" s="22">
        <v>33.9</v>
      </c>
    </row>
    <row r="10" spans="1:2" x14ac:dyDescent="0.2">
      <c r="A10" s="20" t="s">
        <v>168</v>
      </c>
      <c r="B10" s="22">
        <v>32.799999999999997</v>
      </c>
    </row>
    <row r="11" spans="1:2" x14ac:dyDescent="0.2">
      <c r="A11" s="20" t="s">
        <v>169</v>
      </c>
      <c r="B11" s="22">
        <v>29.8</v>
      </c>
    </row>
    <row r="12" spans="1:2" x14ac:dyDescent="0.2">
      <c r="A12" s="20" t="s">
        <v>170</v>
      </c>
      <c r="B12" s="22">
        <v>29</v>
      </c>
    </row>
    <row r="13" spans="1:2" x14ac:dyDescent="0.2">
      <c r="A13" s="20" t="s">
        <v>171</v>
      </c>
      <c r="B13" s="22">
        <v>22.2</v>
      </c>
    </row>
    <row r="14" spans="1:2" x14ac:dyDescent="0.2">
      <c r="A14" s="20" t="s">
        <v>172</v>
      </c>
      <c r="B14" s="23">
        <v>20.3</v>
      </c>
    </row>
    <row r="15" spans="1:2" x14ac:dyDescent="0.2">
      <c r="A15" s="20" t="s">
        <v>173</v>
      </c>
      <c r="B15" s="22">
        <v>19.8</v>
      </c>
    </row>
    <row r="16" spans="1:2" x14ac:dyDescent="0.2">
      <c r="A16" s="20" t="s">
        <v>174</v>
      </c>
      <c r="B16" s="22">
        <v>19.7</v>
      </c>
    </row>
    <row r="17" spans="1:2" x14ac:dyDescent="0.2">
      <c r="A17" s="20" t="s">
        <v>175</v>
      </c>
      <c r="B17" s="22">
        <v>15.5</v>
      </c>
    </row>
    <row r="18" spans="1:2" x14ac:dyDescent="0.2">
      <c r="A18" s="20" t="s">
        <v>176</v>
      </c>
      <c r="B18" s="22">
        <v>14.6</v>
      </c>
    </row>
    <row r="19" spans="1:2" x14ac:dyDescent="0.2">
      <c r="A19" s="20" t="s">
        <v>177</v>
      </c>
      <c r="B19" s="22">
        <v>11.2</v>
      </c>
    </row>
    <row r="20" spans="1:2" x14ac:dyDescent="0.2">
      <c r="A20" s="20" t="s">
        <v>178</v>
      </c>
      <c r="B20" s="23">
        <v>7.2</v>
      </c>
    </row>
    <row r="21" spans="1:2" x14ac:dyDescent="0.2">
      <c r="A21" s="20" t="s">
        <v>179</v>
      </c>
      <c r="B21" s="22">
        <v>5.0999999999999996</v>
      </c>
    </row>
    <row r="22" spans="1:2" x14ac:dyDescent="0.2">
      <c r="A22" s="20" t="s">
        <v>180</v>
      </c>
      <c r="B22" s="22">
        <v>4</v>
      </c>
    </row>
    <row r="23" spans="1:2" x14ac:dyDescent="0.2">
      <c r="A23" s="24" t="s">
        <v>181</v>
      </c>
      <c r="B23" s="25">
        <v>3.5</v>
      </c>
    </row>
    <row r="24" spans="1:2" x14ac:dyDescent="0.2">
      <c r="A24" s="26" t="s">
        <v>182</v>
      </c>
      <c r="B24" s="21">
        <v>17.5</v>
      </c>
    </row>
    <row r="25" spans="1:2" x14ac:dyDescent="0.2">
      <c r="A25" s="24" t="s">
        <v>183</v>
      </c>
      <c r="B25" s="25">
        <v>18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F2BA5-7EC3-4898-8399-3E48C92F701C}">
  <dimension ref="J23:K23"/>
  <sheetViews>
    <sheetView workbookViewId="0">
      <selection activeCell="I23" sqref="I23"/>
    </sheetView>
  </sheetViews>
  <sheetFormatPr defaultRowHeight="15" x14ac:dyDescent="0.2"/>
  <sheetData>
    <row r="23" spans="10:11" ht="33.75" x14ac:dyDescent="0.2">
      <c r="J23" t="s">
        <v>184</v>
      </c>
      <c r="K23" s="28" t="s">
        <v>185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7C93E-D793-43DB-86E0-6D0C1116F184}">
  <dimension ref="K26"/>
  <sheetViews>
    <sheetView workbookViewId="0">
      <selection activeCell="K23" sqref="K23"/>
    </sheetView>
  </sheetViews>
  <sheetFormatPr defaultRowHeight="15" x14ac:dyDescent="0.2"/>
  <sheetData>
    <row r="26" spans="11:11" x14ac:dyDescent="0.2">
      <c r="K26" s="27" t="s">
        <v>186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06CA5-390F-42B3-91AC-3C6F2FB8CE0F}">
  <dimension ref="A1:G14"/>
  <sheetViews>
    <sheetView workbookViewId="0">
      <selection activeCell="F17" sqref="F17"/>
    </sheetView>
  </sheetViews>
  <sheetFormatPr defaultRowHeight="15" x14ac:dyDescent="0.2"/>
  <sheetData>
    <row r="1" spans="1:7" x14ac:dyDescent="0.2">
      <c r="B1" t="s">
        <v>187</v>
      </c>
      <c r="C1" t="s">
        <v>188</v>
      </c>
      <c r="D1" t="s">
        <v>189</v>
      </c>
      <c r="E1" t="s">
        <v>190</v>
      </c>
      <c r="F1" t="s">
        <v>191</v>
      </c>
      <c r="G1" t="s">
        <v>192</v>
      </c>
    </row>
    <row r="2" spans="1:7" x14ac:dyDescent="0.2">
      <c r="A2" t="s">
        <v>193</v>
      </c>
      <c r="B2">
        <v>4</v>
      </c>
      <c r="C2">
        <v>2</v>
      </c>
      <c r="D2">
        <v>4</v>
      </c>
      <c r="E2">
        <v>5</v>
      </c>
      <c r="F2">
        <v>2</v>
      </c>
      <c r="G2">
        <v>1</v>
      </c>
    </row>
    <row r="4" spans="1:7" x14ac:dyDescent="0.2">
      <c r="B4" t="s">
        <v>166</v>
      </c>
      <c r="C4" t="s">
        <v>167</v>
      </c>
      <c r="D4" t="s">
        <v>162</v>
      </c>
      <c r="E4" t="s">
        <v>161</v>
      </c>
      <c r="F4" t="s">
        <v>194</v>
      </c>
    </row>
    <row r="5" spans="1:7" x14ac:dyDescent="0.2">
      <c r="A5" t="s">
        <v>193</v>
      </c>
      <c r="B5">
        <v>4</v>
      </c>
      <c r="C5">
        <v>2</v>
      </c>
      <c r="D5">
        <v>4</v>
      </c>
      <c r="E5">
        <v>5</v>
      </c>
      <c r="F5">
        <v>2</v>
      </c>
    </row>
    <row r="6" spans="1:7" x14ac:dyDescent="0.2">
      <c r="A6" t="s">
        <v>195</v>
      </c>
    </row>
    <row r="8" spans="1:7" x14ac:dyDescent="0.2">
      <c r="B8" t="s">
        <v>193</v>
      </c>
      <c r="C8" t="s">
        <v>195</v>
      </c>
    </row>
    <row r="9" spans="1:7" x14ac:dyDescent="0.2">
      <c r="A9" t="s">
        <v>196</v>
      </c>
      <c r="B9">
        <v>5</v>
      </c>
      <c r="C9">
        <v>1</v>
      </c>
    </row>
    <row r="10" spans="1:7" x14ac:dyDescent="0.2">
      <c r="A10" t="s">
        <v>166</v>
      </c>
      <c r="B10">
        <v>4</v>
      </c>
    </row>
    <row r="11" spans="1:7" x14ac:dyDescent="0.2">
      <c r="A11" t="s">
        <v>162</v>
      </c>
      <c r="B11">
        <v>4</v>
      </c>
    </row>
    <row r="12" spans="1:7" x14ac:dyDescent="0.2">
      <c r="A12" t="s">
        <v>167</v>
      </c>
      <c r="B12">
        <v>2</v>
      </c>
    </row>
    <row r="13" spans="1:7" x14ac:dyDescent="0.2">
      <c r="A13" t="s">
        <v>194</v>
      </c>
      <c r="B13">
        <v>2</v>
      </c>
    </row>
    <row r="14" spans="1:7" x14ac:dyDescent="0.2">
      <c r="B14">
        <f>SUM(B9:B13)</f>
        <v>17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E5BC5-2F5F-499C-93AF-557A7F1BB189}">
  <dimension ref="A1:E10"/>
  <sheetViews>
    <sheetView workbookViewId="0">
      <selection activeCell="F4" sqref="F4"/>
    </sheetView>
  </sheetViews>
  <sheetFormatPr defaultRowHeight="15" x14ac:dyDescent="0.2"/>
  <cols>
    <col min="2" max="2" width="16.27734375" customWidth="1"/>
    <col min="3" max="3" width="15.6015625" customWidth="1"/>
    <col min="4" max="4" width="16.94921875" customWidth="1"/>
    <col min="5" max="5" width="17.62109375" customWidth="1"/>
  </cols>
  <sheetData>
    <row r="1" spans="1:5" ht="28.5" thickBot="1" x14ac:dyDescent="0.25">
      <c r="A1" s="29"/>
      <c r="B1" s="30" t="s">
        <v>197</v>
      </c>
      <c r="C1" s="30" t="s">
        <v>198</v>
      </c>
      <c r="D1" s="30" t="s">
        <v>199</v>
      </c>
      <c r="E1" s="30" t="s">
        <v>200</v>
      </c>
    </row>
    <row r="2" spans="1:5" ht="69" thickBot="1" x14ac:dyDescent="0.25">
      <c r="A2" s="31" t="s">
        <v>201</v>
      </c>
      <c r="B2" s="32" t="s">
        <v>202</v>
      </c>
      <c r="C2" s="32" t="s">
        <v>203</v>
      </c>
      <c r="D2" s="32" t="s">
        <v>202</v>
      </c>
      <c r="E2" s="32" t="s">
        <v>204</v>
      </c>
    </row>
    <row r="3" spans="1:5" ht="55.5" thickBot="1" x14ac:dyDescent="0.25">
      <c r="A3" s="31" t="s">
        <v>205</v>
      </c>
      <c r="B3" s="32" t="s">
        <v>206</v>
      </c>
      <c r="C3" s="32" t="s">
        <v>207</v>
      </c>
      <c r="D3" s="32" t="s">
        <v>208</v>
      </c>
      <c r="E3" s="33" t="s">
        <v>209</v>
      </c>
    </row>
    <row r="4" spans="1:5" ht="114.6" customHeight="1" thickBot="1" x14ac:dyDescent="0.25">
      <c r="A4" s="31" t="s">
        <v>210</v>
      </c>
      <c r="B4" s="32" t="s">
        <v>211</v>
      </c>
      <c r="C4" s="32" t="s">
        <v>212</v>
      </c>
      <c r="D4" s="32" t="s">
        <v>213</v>
      </c>
      <c r="E4" s="32" t="s">
        <v>214</v>
      </c>
    </row>
    <row r="5" spans="1:5" ht="81.75" thickBot="1" x14ac:dyDescent="0.25">
      <c r="A5" s="31" t="s">
        <v>215</v>
      </c>
      <c r="B5" s="32" t="s">
        <v>216</v>
      </c>
      <c r="C5" s="32" t="s">
        <v>217</v>
      </c>
      <c r="D5" s="32" t="s">
        <v>218</v>
      </c>
      <c r="E5" s="32" t="s">
        <v>219</v>
      </c>
    </row>
    <row r="6" spans="1:5" ht="55.5" thickBot="1" x14ac:dyDescent="0.25">
      <c r="A6" s="31" t="s">
        <v>220</v>
      </c>
      <c r="B6" s="32" t="s">
        <v>221</v>
      </c>
      <c r="C6" s="32" t="s">
        <v>222</v>
      </c>
      <c r="D6" s="32" t="s">
        <v>223</v>
      </c>
      <c r="E6" s="32" t="s">
        <v>224</v>
      </c>
    </row>
    <row r="7" spans="1:5" ht="95.25" thickBot="1" x14ac:dyDescent="0.25">
      <c r="A7" s="31" t="s">
        <v>225</v>
      </c>
      <c r="B7" s="32" t="s">
        <v>226</v>
      </c>
      <c r="C7" s="32" t="s">
        <v>227</v>
      </c>
      <c r="D7" s="32" t="s">
        <v>228</v>
      </c>
      <c r="E7" s="32" t="s">
        <v>229</v>
      </c>
    </row>
    <row r="10" spans="1:5" ht="175.5" x14ac:dyDescent="0.2">
      <c r="A10" s="34" t="s">
        <v>230</v>
      </c>
    </row>
  </sheetData>
  <hyperlinks>
    <hyperlink ref="E3" location="_ftn1" display="_ftn1" xr:uid="{3EDFDF2B-E4F7-4D02-B710-773A76E29C9C}"/>
    <hyperlink ref="A10" location="_ftnref1" display="_ftnref1" xr:uid="{12BF8749-866D-419C-A9BA-4DD8B8D0C1B8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74346-2CCB-421A-AC6D-731F8923E46C}">
  <dimension ref="A1:H17"/>
  <sheetViews>
    <sheetView workbookViewId="0">
      <selection activeCell="G15" sqref="G15"/>
    </sheetView>
  </sheetViews>
  <sheetFormatPr defaultRowHeight="15" x14ac:dyDescent="0.2"/>
  <sheetData>
    <row r="1" spans="1:8" x14ac:dyDescent="0.2">
      <c r="B1" t="s">
        <v>231</v>
      </c>
      <c r="C1" t="s">
        <v>232</v>
      </c>
      <c r="E1" t="s">
        <v>233</v>
      </c>
    </row>
    <row r="2" spans="1:8" x14ac:dyDescent="0.2">
      <c r="A2" t="s">
        <v>239</v>
      </c>
      <c r="B2">
        <v>4.5838691899999997</v>
      </c>
      <c r="C2">
        <v>4.99</v>
      </c>
      <c r="E2" t="s">
        <v>235</v>
      </c>
      <c r="H2" t="e" vm="1">
        <v>#VALUE!</v>
      </c>
    </row>
    <row r="3" spans="1:8" x14ac:dyDescent="0.2">
      <c r="A3" t="s">
        <v>234</v>
      </c>
      <c r="B3">
        <v>8.570641191</v>
      </c>
      <c r="C3">
        <v>9.33</v>
      </c>
    </row>
    <row r="4" spans="1:8" x14ac:dyDescent="0.2">
      <c r="A4" t="s">
        <v>236</v>
      </c>
      <c r="B4">
        <v>8.570641191</v>
      </c>
      <c r="C4">
        <v>9.33</v>
      </c>
    </row>
    <row r="5" spans="1:8" x14ac:dyDescent="0.2">
      <c r="A5" t="s">
        <v>237</v>
      </c>
      <c r="B5">
        <v>8.570641191</v>
      </c>
      <c r="C5">
        <v>9.33</v>
      </c>
    </row>
    <row r="6" spans="1:8" x14ac:dyDescent="0.2">
      <c r="A6" t="s">
        <v>234</v>
      </c>
      <c r="B6">
        <v>8.570641191</v>
      </c>
      <c r="C6">
        <v>9.33</v>
      </c>
    </row>
    <row r="7" spans="1:8" x14ac:dyDescent="0.2">
      <c r="A7" t="s">
        <v>238</v>
      </c>
      <c r="B7">
        <v>8.570641191</v>
      </c>
      <c r="C7">
        <v>9.33</v>
      </c>
    </row>
    <row r="8" spans="1:8" x14ac:dyDescent="0.2">
      <c r="A8" t="s">
        <v>236</v>
      </c>
      <c r="B8">
        <v>8.570641191</v>
      </c>
      <c r="C8">
        <v>9.33</v>
      </c>
      <c r="E8">
        <v>167</v>
      </c>
    </row>
    <row r="9" spans="1:8" x14ac:dyDescent="0.2">
      <c r="A9" t="s">
        <v>237</v>
      </c>
      <c r="B9">
        <v>8.570641191</v>
      </c>
      <c r="C9">
        <v>9.33</v>
      </c>
    </row>
    <row r="10" spans="1:8" x14ac:dyDescent="0.2">
      <c r="A10" t="s">
        <v>238</v>
      </c>
      <c r="B10">
        <v>8.570641191</v>
      </c>
      <c r="C10">
        <v>9.33</v>
      </c>
    </row>
    <row r="11" spans="1:8" x14ac:dyDescent="0.2">
      <c r="A11" t="s">
        <v>240</v>
      </c>
      <c r="B11">
        <v>8.570641191</v>
      </c>
      <c r="C11">
        <v>9.33</v>
      </c>
    </row>
    <row r="12" spans="1:8" x14ac:dyDescent="0.2">
      <c r="A12" t="s">
        <v>241</v>
      </c>
      <c r="B12">
        <v>8.570641191</v>
      </c>
      <c r="C12">
        <v>9.33</v>
      </c>
    </row>
    <row r="13" spans="1:8" x14ac:dyDescent="0.2">
      <c r="A13" t="s">
        <v>237</v>
      </c>
      <c r="B13">
        <v>8.570641191</v>
      </c>
      <c r="C13">
        <v>9.33</v>
      </c>
    </row>
    <row r="14" spans="1:8" x14ac:dyDescent="0.2">
      <c r="A14" t="s">
        <v>238</v>
      </c>
      <c r="B14">
        <v>8.570641191</v>
      </c>
      <c r="C14">
        <v>9.33</v>
      </c>
    </row>
    <row r="15" spans="1:8" x14ac:dyDescent="0.2">
      <c r="A15" t="s">
        <v>244</v>
      </c>
      <c r="B15">
        <v>8.570641191</v>
      </c>
      <c r="C15">
        <v>9.33</v>
      </c>
    </row>
    <row r="16" spans="1:8" x14ac:dyDescent="0.2">
      <c r="A16" t="s">
        <v>242</v>
      </c>
      <c r="B16">
        <v>9.1861106009999993</v>
      </c>
      <c r="C16">
        <v>10</v>
      </c>
    </row>
    <row r="17" spans="1:3" x14ac:dyDescent="0.2">
      <c r="A17" t="s">
        <v>243</v>
      </c>
      <c r="B17">
        <v>12.78706596</v>
      </c>
      <c r="C17">
        <v>13.92</v>
      </c>
    </row>
  </sheetData>
  <sortState xmlns:xlrd2="http://schemas.microsoft.com/office/spreadsheetml/2017/richdata2" ref="A2:C17">
    <sortCondition ref="B2:B17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Hárky</vt:lpstr>
      </vt:variant>
      <vt:variant>
        <vt:i4>14</vt:i4>
      </vt:variant>
      <vt:variant>
        <vt:lpstr>Pomenované rozsahy</vt:lpstr>
      </vt:variant>
      <vt:variant>
        <vt:i4>2</vt:i4>
      </vt:variant>
    </vt:vector>
  </HeadingPairs>
  <TitlesOfParts>
    <vt:vector size="16" baseType="lpstr">
      <vt:lpstr>Graf 1</vt:lpstr>
      <vt:lpstr>Tabuľka 1</vt:lpstr>
      <vt:lpstr>Graf 2</vt:lpstr>
      <vt:lpstr>Graf 3</vt:lpstr>
      <vt:lpstr>Graf 4</vt:lpstr>
      <vt:lpstr>Tabuľka 2</vt:lpstr>
      <vt:lpstr>Graf 5</vt:lpstr>
      <vt:lpstr>Tabuľka 3</vt:lpstr>
      <vt:lpstr>Graf 6</vt:lpstr>
      <vt:lpstr>Graf 7</vt:lpstr>
      <vt:lpstr>Graf 8</vt:lpstr>
      <vt:lpstr>Graf 9</vt:lpstr>
      <vt:lpstr>Graf 10</vt:lpstr>
      <vt:lpstr>Graf 11</vt:lpstr>
      <vt:lpstr>Tabuľka 3!_ftn1</vt:lpstr>
      <vt:lpstr>Tabuľka 3!_ftnref1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Hajko Juraj</dc:creator>
  <cp:lastModifiedBy>Hajko Juraj</cp:lastModifiedBy>
  <dcterms:created xsi:type="dcterms:W3CDTF">2024-01-16T09:21:38Z</dcterms:created>
  <dcterms:modified xsi:type="dcterms:W3CDTF">2024-02-01T12:44:15Z</dcterms:modified>
</cp:coreProperties>
</file>