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/>
  <xr:revisionPtr revIDLastSave="506" documentId="13_ncr:1_{81F7DBD2-43C1-4483-BEE1-F90DDB33F482}" xr6:coauthVersionLast="47" xr6:coauthVersionMax="47" xr10:uidLastSave="{461874A6-FDA3-4925-A629-BC847D199652}"/>
  <bookViews>
    <workbookView xWindow="-108" yWindow="-108" windowWidth="23256" windowHeight="12576" tabRatio="776" activeTab="1" xr2:uid="{2869603F-7120-46F0-9748-1AD9FC895F31}"/>
  </bookViews>
  <sheets>
    <sheet name="Prekvalifikovanosť (Graf 1 + 2)" sheetId="2" r:id="rId1"/>
    <sheet name="Príjem pri súbehu (Graf 3)" sheetId="8" r:id="rId2"/>
    <sheet name="Podpora v nez. (Mapa 1)" sheetId="7" r:id="rId3"/>
    <sheet name="Chov dobytka (Graf 4 + Graf 5)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3" l="1"/>
  <c r="D34" i="3"/>
  <c r="D35" i="3"/>
  <c r="D36" i="3"/>
  <c r="D37" i="3"/>
  <c r="D38" i="3"/>
</calcChain>
</file>

<file path=xl/sharedStrings.xml><?xml version="1.0" encoding="utf-8"?>
<sst xmlns="http://schemas.openxmlformats.org/spreadsheetml/2006/main" count="93" uniqueCount="71">
  <si>
    <t>Zdroj: Eurostat</t>
  </si>
  <si>
    <t>SK</t>
  </si>
  <si>
    <t>dáta link</t>
  </si>
  <si>
    <t>DOTÁCIE EÚ NESTIMULUJÚ PRECHOD K UDRŽATEĽNEJŠÍM STRAVOVACÍM NÁVYKOM</t>
  </si>
  <si>
    <t>Česko</t>
  </si>
  <si>
    <t>Slovensko</t>
  </si>
  <si>
    <t>Maďarsko</t>
  </si>
  <si>
    <t>EÚ</t>
  </si>
  <si>
    <t>Rakúsko</t>
  </si>
  <si>
    <t>Poľsko</t>
  </si>
  <si>
    <t>India</t>
  </si>
  <si>
    <t>Chorvátsko</t>
  </si>
  <si>
    <t>Portugalsko</t>
  </si>
  <si>
    <t>Rusko</t>
  </si>
  <si>
    <t>Holandsko</t>
  </si>
  <si>
    <t>Ukrajina</t>
  </si>
  <si>
    <t>Čína</t>
  </si>
  <si>
    <t>Kanada</t>
  </si>
  <si>
    <t>Austrália</t>
  </si>
  <si>
    <t>Krajina</t>
  </si>
  <si>
    <t>Umiestnenie vybranej krajiny v medzinárodnom rebríčku</t>
  </si>
  <si>
    <t>Veľká Británia</t>
  </si>
  <si>
    <t>Zdroj: Medzinárodná agentúra pre výskum rakoviny, Svetová zdravotnícka organizácia (WHO IARC)</t>
  </si>
  <si>
    <t>Link: https://gco.iarc.who.int/today/en/dataviz/bars?mode=population&amp;key=asr&amp;group_populations=0&amp;types=1&amp;sort_by=value0&amp;populations=100_104_108_112_116_12_120_124_132_140_144_148_152_160_170_174_178_180_188_191_192_196_203_204_208_214_218_222_226_231_232_233_24_242_246_250_254_258_262_266_268_270_275_276_288_300_31_312_316_32_320_324_328_332_340_348_352_356_36_360_364_368_372_376_380_384_388_392_398_4_40_400_404_408_410_414_417_418_422_426_428_430_434_44_440_442_450_454_458_462_466_470_474_478_48_480_484_496_498_499_50_504_508_51_512_516_52_524_528_540_548_554_558_56_562_566_578_586_591_598_600_604_608_616_620_624_626_630_634_638_64_642_643_646_662_678_68_682_686_688_694_70_702_703_704_705_706_710_716_72_724_728_729_740_748_752_756_76_760_762_764_768_780_784_788_792_795_8_800_804_807_818_826_834_84_840_854_858_860_862_882_887_894_90_940_96&amp;multiple_populations=1&amp;values_position=out&amp;cancers_h=41&amp;cancers=41</t>
  </si>
  <si>
    <t>Chov dobytka</t>
  </si>
  <si>
    <t>Link: https://ec.europa.eu/eurostat/databrowser/view/env_air_gge__custom_12518347/default/table</t>
  </si>
  <si>
    <t>Počet úmrtí* na rakovinu hrubého čreva a konečníka na 100 000 obyvateľov v roku 2022</t>
  </si>
  <si>
    <t xml:space="preserve"> ASR*</t>
  </si>
  <si>
    <t>Poznámka: Age-Standardized Rate (ASR) - vekovo štandardizovaný počet úmrtí*</t>
  </si>
  <si>
    <t xml:space="preserve">Emisie skleníkových plynov z chovu dobytka na emisiách z poľnohospodárstva (%) </t>
  </si>
  <si>
    <t>Iné</t>
  </si>
  <si>
    <t>PREKVALIFIKOVANOSŤ NA SLOVENSKU JE JEDNA Z NAJVYŠŠÍCH V EURÓPSKEJ ÚNII</t>
  </si>
  <si>
    <t xml:space="preserve">Vývoj prekvalifikovanosti v krajinách V4 a Rakúsku (v %) </t>
  </si>
  <si>
    <t>Priemer EÚ</t>
  </si>
  <si>
    <t>Ženy</t>
  </si>
  <si>
    <t>Muži</t>
  </si>
  <si>
    <t>Priemer</t>
  </si>
  <si>
    <t>https://ec.europa.eu/eurostat/databrowser/view/lfsa_eoqgan__custom_12174333/default/table</t>
  </si>
  <si>
    <t xml:space="preserve">Rozdiel v prekvalifikovanosti medzi pohlaviami (v %) </t>
  </si>
  <si>
    <t>KRÁTKU PODPORU V NEZAMESTNANOSTI NA SLOVENSKU KOMPENZUJE JEJ VÝŠKA</t>
  </si>
  <si>
    <t>Mapa 1: Porovnanie podpory v nezamestnanosti medzi krajinami EÚ v roku 2023</t>
  </si>
  <si>
    <t>Počet mesiacov vyplácania pomoci</t>
  </si>
  <si>
    <t>Priemerná výška pomoci (v % čistého posledného príjmu)</t>
  </si>
  <si>
    <t>Belgicko</t>
  </si>
  <si>
    <t>Bulharsko</t>
  </si>
  <si>
    <t>Cyprus</t>
  </si>
  <si>
    <t>Dánsko</t>
  </si>
  <si>
    <t>Estónsko</t>
  </si>
  <si>
    <t>Fínsko</t>
  </si>
  <si>
    <t>Francúzsko</t>
  </si>
  <si>
    <t>Nemecko</t>
  </si>
  <si>
    <t>Grécko</t>
  </si>
  <si>
    <t>Írsko</t>
  </si>
  <si>
    <t>Taliansko</t>
  </si>
  <si>
    <t>Lotyšsko</t>
  </si>
  <si>
    <t>Litva</t>
  </si>
  <si>
    <t>Luxembursko</t>
  </si>
  <si>
    <t>Malta</t>
  </si>
  <si>
    <t>Rumunsko</t>
  </si>
  <si>
    <t>Slovinsko</t>
  </si>
  <si>
    <t>Španielsko</t>
  </si>
  <si>
    <t>Švédsko</t>
  </si>
  <si>
    <t>Zdroj: OECD</t>
  </si>
  <si>
    <t>Link: https://www.oecd.org/en/data/tools/oecd-calculator-of-taxes-and-benefits.html</t>
  </si>
  <si>
    <t>Poznámka: uvedené hodnoty sa vzťahujú na modelový príklad: bezdetný jednotlivec, vek 40 rokov, 15 rokov odvodov na sociálne zabezpečenie, výška poslednej mzdy pred stratou zamestnania - 100 % národného priemeru</t>
  </si>
  <si>
    <t>Zdroj: Prepočet ISA na základe dát Sociálnej poisťovne</t>
  </si>
  <si>
    <t>PRIEMERNÝ PRACUJÚCI SO SÚBEHOM PRÍJMOV ZAROBIL VĎAKA SVOJEJ AKTIVITE O 16 % VIAC</t>
  </si>
  <si>
    <t>Príjmová distribúcia pracujúcich (priemerný mesačný vymeriavací základ v €)</t>
  </si>
  <si>
    <t>Percentil</t>
  </si>
  <si>
    <t>Vymeriavací základ ľudí bez súbehu príjmov</t>
  </si>
  <si>
    <t>Súčet vymer. základov – pracujúci so súbehom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</si>
</sst>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5" formatCode="0.0"/>
    <numFmt numFmtId="166" formatCode="_-* #,##0_-;\-* #,##0_-;_-* &quot;-&quot;??_-;_-@_-"/>
    <numFmt numFmtId="167" formatCode="_-* #,##0.0_-;\-* #,##0.0_-;_-* &quot;-&quot;??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Work Sans"/>
      <charset val="238"/>
    </font>
    <font>
      <b/>
      <sz val="11"/>
      <color rgb="FF162C6E"/>
      <name val="Work Sans"/>
      <charset val="238"/>
    </font>
    <font>
      <b/>
      <i/>
      <sz val="10"/>
      <color rgb="FF162C6E"/>
      <name val="Work Sans"/>
      <charset val="238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u/>
      <sz val="11"/>
      <color theme="10"/>
      <name val="Work Sans"/>
      <charset val="238"/>
    </font>
    <font>
      <b/>
      <i/>
      <sz val="10"/>
      <color rgb="FF162C6E"/>
      <name val="Work Sans"/>
    </font>
    <font>
      <sz val="11"/>
      <color theme="1"/>
      <name val="Work Sans"/>
    </font>
    <font>
      <b/>
      <sz val="11"/>
      <color rgb="FF162C6E"/>
      <name val="Work Sans"/>
    </font>
    <font>
      <b/>
      <sz val="10"/>
      <color rgb="FF162C6E"/>
      <name val="Work Sans"/>
      <charset val="238"/>
    </font>
    <font>
      <sz val="10"/>
      <color theme="1"/>
      <name val="Work Sans"/>
      <charset val="238"/>
    </font>
    <font>
      <sz val="10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0" fontId="3" fillId="0" borderId="0" xfId="0" applyFont="1"/>
    <xf numFmtId="9" fontId="0" fillId="0" borderId="0" xfId="1" applyFont="1"/>
    <xf numFmtId="0" fontId="5" fillId="0" borderId="0" xfId="2"/>
    <xf numFmtId="167" fontId="1" fillId="0" borderId="0" xfId="3" applyNumberFormat="1" applyFont="1"/>
    <xf numFmtId="165" fontId="1" fillId="0" borderId="0" xfId="0" applyNumberFormat="1" applyFont="1"/>
    <xf numFmtId="0" fontId="6" fillId="0" borderId="0" xfId="2" applyFont="1"/>
    <xf numFmtId="0" fontId="7" fillId="0" borderId="0" xfId="0" applyFont="1"/>
    <xf numFmtId="0" fontId="8" fillId="0" borderId="0" xfId="0" applyFont="1"/>
    <xf numFmtId="167" fontId="8" fillId="0" borderId="0" xfId="3" applyNumberFormat="1" applyFont="1"/>
    <xf numFmtId="166" fontId="8" fillId="0" borderId="0" xfId="3" applyNumberFormat="1" applyFont="1"/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0" fontId="1" fillId="0" borderId="0" xfId="3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4" fontId="11" fillId="0" borderId="0" xfId="0" applyNumberFormat="1" applyFont="1"/>
    <xf numFmtId="3" fontId="11" fillId="0" borderId="0" xfId="0" applyNumberFormat="1" applyFont="1"/>
  </cellXfs>
  <cellStyles count="4">
    <cellStyle name="Čiarka" xfId="3" builtinId="3"/>
    <cellStyle name="Hypertextové prepojenie" xfId="2" builtinId="8"/>
    <cellStyle name="Normálna" xfId="0" builtinId="0"/>
    <cellStyle name="Percentá" xfId="1" builtinId="5"/>
  </cellStyles>
  <dxfs count="0"/>
  <tableStyles count="1" defaultTableStyle="TableStyleMedium2" defaultPivotStyle="PivotStyleLight16">
    <tableStyle name="Invisible" pivot="0" table="0" count="0" xr9:uid="{D62D3234-13CE-471A-BFB0-51172CEC61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8348-0A14-42A3-B5F4-72F28986D423}">
  <dimension ref="A1:U30"/>
  <sheetViews>
    <sheetView workbookViewId="0">
      <selection activeCell="B8" sqref="B8"/>
    </sheetView>
  </sheetViews>
  <sheetFormatPr defaultRowHeight="14.4" x14ac:dyDescent="0.3"/>
  <cols>
    <col min="1" max="1" width="31.5546875" customWidth="1"/>
    <col min="2" max="2" width="10.5546875" customWidth="1"/>
    <col min="3" max="3" width="10.33203125" customWidth="1"/>
    <col min="4" max="4" width="10.5546875" customWidth="1"/>
    <col min="6" max="6" width="10.109375" customWidth="1"/>
  </cols>
  <sheetData>
    <row r="1" spans="1:21" ht="17.399999999999999" x14ac:dyDescent="0.3">
      <c r="A1" s="15" t="s">
        <v>31</v>
      </c>
      <c r="B1" s="3"/>
      <c r="C1" s="3"/>
      <c r="D1" s="3"/>
      <c r="E1" s="3"/>
      <c r="F1" s="3"/>
    </row>
    <row r="4" spans="1:21" ht="16.8" x14ac:dyDescent="0.45">
      <c r="A4" s="4" t="s">
        <v>32</v>
      </c>
      <c r="G4" s="4"/>
    </row>
    <row r="5" spans="1:21" ht="17.399999999999999" x14ac:dyDescent="0.45">
      <c r="A5" s="1"/>
      <c r="B5" s="1"/>
      <c r="C5" s="1"/>
      <c r="D5" s="1"/>
    </row>
    <row r="6" spans="1:21" ht="17.399999999999999" x14ac:dyDescent="0.45">
      <c r="A6" s="1"/>
      <c r="B6" s="1">
        <v>2004</v>
      </c>
      <c r="C6" s="1">
        <v>2005</v>
      </c>
      <c r="D6" s="1">
        <v>2006</v>
      </c>
      <c r="E6" s="1">
        <v>2007</v>
      </c>
      <c r="F6" s="1">
        <v>2008</v>
      </c>
      <c r="G6" s="1">
        <v>2009</v>
      </c>
      <c r="H6" s="1">
        <v>2010</v>
      </c>
      <c r="I6" s="1">
        <v>2011</v>
      </c>
      <c r="J6" s="1">
        <v>2012</v>
      </c>
      <c r="K6" s="1">
        <v>2013</v>
      </c>
      <c r="L6" s="1">
        <v>2014</v>
      </c>
      <c r="M6" s="1">
        <v>2015</v>
      </c>
      <c r="N6" s="1">
        <v>2016</v>
      </c>
      <c r="O6" s="1">
        <v>2017</v>
      </c>
      <c r="P6" s="1">
        <v>2018</v>
      </c>
      <c r="Q6" s="1">
        <v>2019</v>
      </c>
      <c r="R6" s="1">
        <v>2020</v>
      </c>
      <c r="S6" s="1">
        <v>2021</v>
      </c>
      <c r="T6" s="1">
        <v>2022</v>
      </c>
      <c r="U6" s="1">
        <v>2023</v>
      </c>
    </row>
    <row r="7" spans="1:21" ht="17.399999999999999" x14ac:dyDescent="0.45">
      <c r="A7" s="1" t="s">
        <v>8</v>
      </c>
      <c r="B7" s="8">
        <v>24</v>
      </c>
      <c r="C7" s="8">
        <v>20.399999999999999</v>
      </c>
      <c r="D7" s="8">
        <v>22</v>
      </c>
      <c r="E7" s="8">
        <v>22</v>
      </c>
      <c r="F7" s="8">
        <v>22.3</v>
      </c>
      <c r="G7" s="8">
        <v>21.2</v>
      </c>
      <c r="H7" s="8">
        <v>21</v>
      </c>
      <c r="I7" s="8">
        <v>22.3</v>
      </c>
      <c r="J7" s="8">
        <v>22.8</v>
      </c>
      <c r="K7" s="8">
        <v>21.6</v>
      </c>
      <c r="L7" s="8">
        <v>27</v>
      </c>
      <c r="M7" s="8">
        <v>27.3</v>
      </c>
      <c r="N7" s="8">
        <v>27.9</v>
      </c>
      <c r="O7" s="8">
        <v>27.2</v>
      </c>
      <c r="P7" s="8">
        <v>26.1</v>
      </c>
      <c r="Q7" s="8">
        <v>26.5</v>
      </c>
      <c r="R7" s="8">
        <v>25.7</v>
      </c>
      <c r="S7" s="8">
        <v>25.3</v>
      </c>
      <c r="T7" s="8">
        <v>24.9</v>
      </c>
      <c r="U7" s="8">
        <v>23.7</v>
      </c>
    </row>
    <row r="8" spans="1:21" ht="17.399999999999999" x14ac:dyDescent="0.45">
      <c r="A8" s="8" t="s">
        <v>33</v>
      </c>
      <c r="B8" s="8">
        <v>19.600000000000001</v>
      </c>
      <c r="C8" s="8">
        <v>19.2</v>
      </c>
      <c r="D8" s="8">
        <v>19.3</v>
      </c>
      <c r="E8" s="8">
        <v>19.2</v>
      </c>
      <c r="F8" s="8">
        <v>19.2</v>
      </c>
      <c r="G8" s="8">
        <v>19.2</v>
      </c>
      <c r="H8" s="8">
        <v>19.2</v>
      </c>
      <c r="I8" s="8">
        <v>18.600000000000001</v>
      </c>
      <c r="J8" s="8">
        <v>19.7</v>
      </c>
      <c r="K8" s="8">
        <v>20</v>
      </c>
      <c r="L8" s="8">
        <v>20.7</v>
      </c>
      <c r="M8" s="8">
        <v>20.8</v>
      </c>
      <c r="N8" s="8">
        <v>20.8</v>
      </c>
      <c r="O8" s="8">
        <v>21</v>
      </c>
      <c r="P8" s="8">
        <v>21</v>
      </c>
      <c r="Q8" s="8">
        <v>20.7</v>
      </c>
      <c r="R8" s="8">
        <v>20.6</v>
      </c>
      <c r="S8" s="8">
        <v>20.8</v>
      </c>
      <c r="T8" s="8">
        <v>21.1</v>
      </c>
      <c r="U8" s="8">
        <v>20.8</v>
      </c>
    </row>
    <row r="9" spans="1:21" ht="17.399999999999999" x14ac:dyDescent="0.45">
      <c r="A9" s="1" t="s">
        <v>9</v>
      </c>
      <c r="B9" s="8">
        <v>12</v>
      </c>
      <c r="C9" s="8">
        <v>13.7</v>
      </c>
      <c r="D9" s="8">
        <v>14.7</v>
      </c>
      <c r="E9" s="8">
        <v>15.6</v>
      </c>
      <c r="F9" s="8">
        <v>16.2</v>
      </c>
      <c r="G9" s="8">
        <v>16.3</v>
      </c>
      <c r="H9" s="8">
        <v>17.600000000000001</v>
      </c>
      <c r="I9" s="8">
        <v>19</v>
      </c>
      <c r="J9" s="8">
        <v>19</v>
      </c>
      <c r="K9" s="8">
        <v>19.7</v>
      </c>
      <c r="L9" s="8">
        <v>19.8</v>
      </c>
      <c r="M9" s="8">
        <v>19.100000000000001</v>
      </c>
      <c r="N9" s="8">
        <v>19.8</v>
      </c>
      <c r="O9" s="8">
        <v>19.8</v>
      </c>
      <c r="P9" s="8">
        <v>19.100000000000001</v>
      </c>
      <c r="Q9" s="8">
        <v>18.5</v>
      </c>
      <c r="R9" s="8">
        <v>18.600000000000001</v>
      </c>
      <c r="S9" s="8">
        <v>18.2</v>
      </c>
      <c r="T9" s="8">
        <v>19.3</v>
      </c>
      <c r="U9" s="8">
        <v>19.600000000000001</v>
      </c>
    </row>
    <row r="10" spans="1:21" ht="17.399999999999999" x14ac:dyDescent="0.45">
      <c r="A10" s="1" t="s">
        <v>5</v>
      </c>
      <c r="B10" s="8">
        <v>8.1</v>
      </c>
      <c r="C10" s="8">
        <v>8.9</v>
      </c>
      <c r="D10" s="8">
        <v>8.6999999999999993</v>
      </c>
      <c r="E10" s="8">
        <v>9.5</v>
      </c>
      <c r="F10" s="8">
        <v>9.8000000000000007</v>
      </c>
      <c r="G10" s="8">
        <v>9.4</v>
      </c>
      <c r="H10" s="8">
        <v>10</v>
      </c>
      <c r="I10" s="8">
        <v>14.3</v>
      </c>
      <c r="J10" s="8">
        <v>17.399999999999999</v>
      </c>
      <c r="K10" s="8">
        <v>18.899999999999999</v>
      </c>
      <c r="L10" s="8">
        <v>18.7</v>
      </c>
      <c r="M10" s="8">
        <v>21.3</v>
      </c>
      <c r="N10" s="8">
        <v>21.2</v>
      </c>
      <c r="O10" s="8">
        <v>22.2</v>
      </c>
      <c r="P10" s="8">
        <v>23.7</v>
      </c>
      <c r="Q10" s="8">
        <v>22.5</v>
      </c>
      <c r="R10" s="8">
        <v>22.4</v>
      </c>
      <c r="S10" s="8">
        <v>22.7</v>
      </c>
      <c r="T10" s="8">
        <v>23.3</v>
      </c>
      <c r="U10" s="8">
        <v>22.7</v>
      </c>
    </row>
    <row r="11" spans="1:21" ht="17.399999999999999" x14ac:dyDescent="0.45">
      <c r="A11" s="1" t="s">
        <v>6</v>
      </c>
      <c r="B11" s="8">
        <v>9.1</v>
      </c>
      <c r="C11" s="8">
        <v>9.5</v>
      </c>
      <c r="D11" s="8">
        <v>10.3</v>
      </c>
      <c r="E11" s="8">
        <v>10.199999999999999</v>
      </c>
      <c r="F11" s="8">
        <v>11.3</v>
      </c>
      <c r="G11" s="8">
        <v>11.3</v>
      </c>
      <c r="H11" s="8">
        <v>12.1</v>
      </c>
      <c r="I11" s="8">
        <v>12.9</v>
      </c>
      <c r="J11" s="8">
        <v>14.3</v>
      </c>
      <c r="K11" s="8">
        <v>13.8</v>
      </c>
      <c r="L11" s="8">
        <v>13.7</v>
      </c>
      <c r="M11" s="8">
        <v>14</v>
      </c>
      <c r="N11" s="8">
        <v>14.4</v>
      </c>
      <c r="O11" s="8">
        <v>13.9</v>
      </c>
      <c r="P11" s="8">
        <v>14.9</v>
      </c>
      <c r="Q11" s="8">
        <v>15</v>
      </c>
      <c r="R11" s="8">
        <v>13.9</v>
      </c>
      <c r="S11" s="8">
        <v>13.4</v>
      </c>
      <c r="T11" s="8">
        <v>14.3</v>
      </c>
      <c r="U11" s="8">
        <v>15.8</v>
      </c>
    </row>
    <row r="12" spans="1:21" ht="17.399999999999999" x14ac:dyDescent="0.45">
      <c r="A12" s="1" t="s">
        <v>4</v>
      </c>
      <c r="B12" s="8">
        <v>5.8</v>
      </c>
      <c r="C12" s="8">
        <v>5.5</v>
      </c>
      <c r="D12" s="8">
        <v>5.5</v>
      </c>
      <c r="E12" s="8">
        <v>5.9</v>
      </c>
      <c r="F12" s="8">
        <v>7.3</v>
      </c>
      <c r="G12" s="8">
        <v>7.4</v>
      </c>
      <c r="H12" s="8">
        <v>7.5</v>
      </c>
      <c r="I12" s="8">
        <v>12</v>
      </c>
      <c r="J12" s="8">
        <v>12.4</v>
      </c>
      <c r="K12" s="8">
        <v>13.1</v>
      </c>
      <c r="L12" s="8">
        <v>12.9</v>
      </c>
      <c r="M12" s="8">
        <v>13.1</v>
      </c>
      <c r="N12" s="8">
        <v>13.7</v>
      </c>
      <c r="O12" s="8">
        <v>14.4</v>
      </c>
      <c r="P12" s="8">
        <v>14.3</v>
      </c>
      <c r="Q12" s="8">
        <v>14.9</v>
      </c>
      <c r="R12" s="8">
        <v>14</v>
      </c>
      <c r="S12" s="8">
        <v>13.4</v>
      </c>
      <c r="T12" s="8">
        <v>13.7</v>
      </c>
      <c r="U12" s="8">
        <v>12</v>
      </c>
    </row>
    <row r="14" spans="1:21" ht="16.8" x14ac:dyDescent="0.45">
      <c r="A14" s="10" t="s">
        <v>38</v>
      </c>
    </row>
    <row r="15" spans="1:21" ht="16.8" x14ac:dyDescent="0.45">
      <c r="A15" s="10"/>
    </row>
    <row r="16" spans="1:21" ht="17.399999999999999" x14ac:dyDescent="0.45">
      <c r="A16" s="1"/>
      <c r="B16" s="1" t="s">
        <v>34</v>
      </c>
      <c r="C16" s="1" t="s">
        <v>35</v>
      </c>
      <c r="D16" s="1" t="s">
        <v>36</v>
      </c>
    </row>
    <row r="17" spans="1:4" ht="17.399999999999999" x14ac:dyDescent="0.45">
      <c r="A17" s="1" t="s">
        <v>8</v>
      </c>
      <c r="B17" s="1">
        <v>22.9</v>
      </c>
      <c r="C17" s="1">
        <v>24.5</v>
      </c>
      <c r="D17" s="1">
        <v>23.7</v>
      </c>
    </row>
    <row r="18" spans="1:4" ht="17.399999999999999" x14ac:dyDescent="0.45">
      <c r="A18" s="1" t="s">
        <v>5</v>
      </c>
      <c r="B18" s="1">
        <v>25.9</v>
      </c>
      <c r="C18" s="1">
        <v>18.399999999999999</v>
      </c>
      <c r="D18" s="1">
        <v>22.7</v>
      </c>
    </row>
    <row r="19" spans="1:4" ht="17.399999999999999" x14ac:dyDescent="0.45">
      <c r="A19" s="1" t="s">
        <v>33</v>
      </c>
      <c r="B19" s="1">
        <v>21.3</v>
      </c>
      <c r="C19" s="1">
        <v>20.100000000000001</v>
      </c>
      <c r="D19" s="1">
        <v>20.8</v>
      </c>
    </row>
    <row r="20" spans="1:4" ht="17.399999999999999" x14ac:dyDescent="0.45">
      <c r="A20" s="1" t="s">
        <v>9</v>
      </c>
      <c r="B20" s="1">
        <v>18.8</v>
      </c>
      <c r="C20" s="1">
        <v>20.8</v>
      </c>
      <c r="D20" s="1">
        <v>19.600000000000001</v>
      </c>
    </row>
    <row r="21" spans="1:4" ht="17.399999999999999" x14ac:dyDescent="0.45">
      <c r="A21" s="1" t="s">
        <v>6</v>
      </c>
      <c r="B21" s="1">
        <v>16.7</v>
      </c>
      <c r="C21" s="1">
        <v>14.6</v>
      </c>
      <c r="D21" s="1">
        <v>15.8</v>
      </c>
    </row>
    <row r="22" spans="1:4" ht="17.399999999999999" x14ac:dyDescent="0.45">
      <c r="A22" s="1" t="s">
        <v>4</v>
      </c>
      <c r="B22" s="1">
        <v>14.5</v>
      </c>
      <c r="C22" s="1">
        <v>9.3000000000000007</v>
      </c>
      <c r="D22" s="1">
        <v>12</v>
      </c>
    </row>
    <row r="23" spans="1:4" ht="17.399999999999999" x14ac:dyDescent="0.45">
      <c r="A23" s="1"/>
      <c r="B23" s="1"/>
    </row>
    <row r="24" spans="1:4" ht="17.399999999999999" x14ac:dyDescent="0.45">
      <c r="A24" s="1"/>
      <c r="B24" s="1"/>
    </row>
    <row r="25" spans="1:4" ht="17.399999999999999" x14ac:dyDescent="0.45">
      <c r="A25" s="1"/>
      <c r="B25" s="1"/>
    </row>
    <row r="26" spans="1:4" ht="17.399999999999999" x14ac:dyDescent="0.45">
      <c r="A26" s="1" t="s">
        <v>0</v>
      </c>
      <c r="B26" s="5"/>
    </row>
    <row r="27" spans="1:4" ht="17.399999999999999" x14ac:dyDescent="0.45">
      <c r="A27" s="1" t="s">
        <v>2</v>
      </c>
      <c r="B27" s="9" t="s">
        <v>37</v>
      </c>
    </row>
    <row r="28" spans="1:4" ht="17.399999999999999" x14ac:dyDescent="0.45">
      <c r="A28" s="1"/>
      <c r="B28" s="1"/>
    </row>
    <row r="30" spans="1:4" x14ac:dyDescent="0.3">
      <c r="A3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4F84-FEC0-4A3A-8BA3-56716EFB6FCD}">
  <dimension ref="A1:G114"/>
  <sheetViews>
    <sheetView tabSelected="1" workbookViewId="0">
      <selection activeCell="B70" sqref="B70"/>
    </sheetView>
  </sheetViews>
  <sheetFormatPr defaultColWidth="9.109375" defaultRowHeight="16.8" x14ac:dyDescent="0.45"/>
  <cols>
    <col min="1" max="1" width="15.77734375" style="20" customWidth="1"/>
    <col min="2" max="2" width="43.21875" style="20" bestFit="1" customWidth="1"/>
    <col min="3" max="3" width="46.33203125" style="20" bestFit="1" customWidth="1"/>
    <col min="4" max="4" width="19.6640625" style="20" customWidth="1"/>
    <col min="5" max="16384" width="9.109375" style="20"/>
  </cols>
  <sheetData>
    <row r="1" spans="1:3" x14ac:dyDescent="0.45">
      <c r="A1" s="19" t="s">
        <v>66</v>
      </c>
    </row>
    <row r="2" spans="1:3" ht="15" customHeight="1" x14ac:dyDescent="0.45"/>
    <row r="3" spans="1:3" ht="15" customHeight="1" x14ac:dyDescent="0.45"/>
    <row r="4" spans="1:3" ht="16.5" customHeight="1" x14ac:dyDescent="0.45">
      <c r="A4" s="4" t="s">
        <v>67</v>
      </c>
    </row>
    <row r="5" spans="1:3" ht="15" customHeight="1" x14ac:dyDescent="0.45">
      <c r="A5" s="4"/>
    </row>
    <row r="6" spans="1:3" ht="15" customHeight="1" x14ac:dyDescent="0.45">
      <c r="A6" s="21" t="s">
        <v>68</v>
      </c>
      <c r="B6" s="21" t="s">
        <v>69</v>
      </c>
      <c r="C6" s="21" t="s">
        <v>70</v>
      </c>
    </row>
    <row r="7" spans="1:3" ht="15" customHeight="1" x14ac:dyDescent="0.45">
      <c r="A7" s="25">
        <v>10</v>
      </c>
      <c r="B7" s="24">
        <v>200</v>
      </c>
      <c r="C7" s="24">
        <v>261.14</v>
      </c>
    </row>
    <row r="8" spans="1:3" ht="15" customHeight="1" x14ac:dyDescent="0.45">
      <c r="A8" s="25">
        <v>11</v>
      </c>
      <c r="B8" s="24">
        <v>235</v>
      </c>
      <c r="C8" s="24">
        <v>291.54000000000002</v>
      </c>
    </row>
    <row r="9" spans="1:3" ht="15" customHeight="1" x14ac:dyDescent="0.45">
      <c r="A9" s="25">
        <v>12</v>
      </c>
      <c r="B9" s="24">
        <v>275</v>
      </c>
      <c r="C9" s="24">
        <v>321.98</v>
      </c>
    </row>
    <row r="10" spans="1:3" ht="15" customHeight="1" x14ac:dyDescent="0.45">
      <c r="A10" s="25">
        <v>13</v>
      </c>
      <c r="B10" s="24">
        <v>323.37</v>
      </c>
      <c r="C10" s="24">
        <v>351.83</v>
      </c>
    </row>
    <row r="11" spans="1:3" ht="15" customHeight="1" x14ac:dyDescent="0.45">
      <c r="A11" s="25">
        <v>14</v>
      </c>
      <c r="B11" s="24">
        <v>350.4</v>
      </c>
      <c r="C11" s="24">
        <v>380.43</v>
      </c>
    </row>
    <row r="12" spans="1:3" ht="15" customHeight="1" x14ac:dyDescent="0.45">
      <c r="A12" s="25">
        <v>15</v>
      </c>
      <c r="B12" s="24">
        <v>391.31</v>
      </c>
      <c r="C12" s="24">
        <v>412.37</v>
      </c>
    </row>
    <row r="13" spans="1:3" ht="15" customHeight="1" x14ac:dyDescent="0.45">
      <c r="A13" s="25">
        <v>16</v>
      </c>
      <c r="B13" s="24">
        <v>433.33</v>
      </c>
      <c r="C13" s="24">
        <v>445.5</v>
      </c>
    </row>
    <row r="14" spans="1:3" ht="15" customHeight="1" x14ac:dyDescent="0.45">
      <c r="A14" s="25">
        <v>17</v>
      </c>
      <c r="B14" s="24">
        <v>489.24</v>
      </c>
      <c r="C14" s="24">
        <v>479.96</v>
      </c>
    </row>
    <row r="15" spans="1:3" ht="15" customHeight="1" x14ac:dyDescent="0.45">
      <c r="A15" s="25">
        <v>18</v>
      </c>
      <c r="B15" s="24">
        <v>541.92999999999995</v>
      </c>
      <c r="C15" s="24">
        <v>514.66999999999996</v>
      </c>
    </row>
    <row r="16" spans="1:3" ht="15" customHeight="1" x14ac:dyDescent="0.45">
      <c r="A16" s="25">
        <v>19</v>
      </c>
      <c r="B16" s="24">
        <v>592.34</v>
      </c>
      <c r="C16" s="24">
        <v>549.62</v>
      </c>
    </row>
    <row r="17" spans="1:3" ht="15" customHeight="1" x14ac:dyDescent="0.45">
      <c r="A17" s="25">
        <v>20</v>
      </c>
      <c r="B17" s="24">
        <v>605.5</v>
      </c>
      <c r="C17" s="24">
        <v>584.58000000000004</v>
      </c>
    </row>
    <row r="18" spans="1:3" ht="15" customHeight="1" x14ac:dyDescent="0.45">
      <c r="A18" s="25">
        <v>21</v>
      </c>
      <c r="B18" s="24">
        <v>605.5</v>
      </c>
      <c r="C18" s="24">
        <v>610.04999999999995</v>
      </c>
    </row>
    <row r="19" spans="1:3" ht="15" customHeight="1" x14ac:dyDescent="0.45">
      <c r="A19" s="25">
        <v>22</v>
      </c>
      <c r="B19" s="24">
        <v>605.5</v>
      </c>
      <c r="C19" s="24">
        <v>622.27</v>
      </c>
    </row>
    <row r="20" spans="1:3" ht="15" customHeight="1" x14ac:dyDescent="0.45">
      <c r="A20" s="25">
        <v>23</v>
      </c>
      <c r="B20" s="24">
        <v>605.5</v>
      </c>
      <c r="C20" s="24">
        <v>639.76</v>
      </c>
    </row>
    <row r="21" spans="1:3" ht="15" customHeight="1" x14ac:dyDescent="0.45">
      <c r="A21" s="25">
        <v>24</v>
      </c>
      <c r="B21" s="24">
        <v>605.5</v>
      </c>
      <c r="C21" s="24">
        <v>660.13</v>
      </c>
    </row>
    <row r="22" spans="1:3" ht="15" customHeight="1" x14ac:dyDescent="0.45">
      <c r="A22" s="25">
        <v>25</v>
      </c>
      <c r="B22" s="24">
        <v>605.5</v>
      </c>
      <c r="C22" s="24">
        <v>682.11</v>
      </c>
    </row>
    <row r="23" spans="1:3" ht="15" customHeight="1" x14ac:dyDescent="0.45">
      <c r="A23" s="25">
        <v>26</v>
      </c>
      <c r="B23" s="24">
        <v>605.5</v>
      </c>
      <c r="C23" s="24">
        <v>701.97</v>
      </c>
    </row>
    <row r="24" spans="1:3" ht="15" customHeight="1" x14ac:dyDescent="0.45">
      <c r="A24" s="25">
        <v>27</v>
      </c>
      <c r="B24" s="24">
        <v>610.66</v>
      </c>
      <c r="C24" s="24">
        <v>719.5</v>
      </c>
    </row>
    <row r="25" spans="1:3" ht="15" customHeight="1" x14ac:dyDescent="0.45">
      <c r="A25" s="25">
        <v>28</v>
      </c>
      <c r="B25" s="24">
        <v>633.54999999999995</v>
      </c>
      <c r="C25" s="24">
        <v>741.3</v>
      </c>
    </row>
    <row r="26" spans="1:3" ht="15" customHeight="1" x14ac:dyDescent="0.45">
      <c r="A26" s="25">
        <v>29</v>
      </c>
      <c r="B26" s="24">
        <v>657.18</v>
      </c>
      <c r="C26" s="24">
        <v>762.61</v>
      </c>
    </row>
    <row r="27" spans="1:3" ht="15" customHeight="1" x14ac:dyDescent="0.45">
      <c r="A27" s="25">
        <v>30</v>
      </c>
      <c r="B27" s="24">
        <v>680.19</v>
      </c>
      <c r="C27" s="24">
        <v>784.71</v>
      </c>
    </row>
    <row r="28" spans="1:3" ht="15" customHeight="1" x14ac:dyDescent="0.45">
      <c r="A28" s="25">
        <v>31</v>
      </c>
      <c r="B28" s="24">
        <v>698.96</v>
      </c>
      <c r="C28" s="24">
        <v>805.51</v>
      </c>
    </row>
    <row r="29" spans="1:3" ht="15" customHeight="1" x14ac:dyDescent="0.45">
      <c r="A29" s="25">
        <v>32</v>
      </c>
      <c r="B29" s="24">
        <v>700.65</v>
      </c>
      <c r="C29" s="24">
        <v>825.96</v>
      </c>
    </row>
    <row r="30" spans="1:3" ht="15" customHeight="1" x14ac:dyDescent="0.45">
      <c r="A30" s="25">
        <v>33</v>
      </c>
      <c r="B30" s="24">
        <v>710.18</v>
      </c>
      <c r="C30" s="24">
        <v>846.53</v>
      </c>
    </row>
    <row r="31" spans="1:3" ht="15" customHeight="1" x14ac:dyDescent="0.45">
      <c r="A31" s="25">
        <v>34</v>
      </c>
      <c r="B31" s="24">
        <v>732.97</v>
      </c>
      <c r="C31" s="24">
        <v>867.73</v>
      </c>
    </row>
    <row r="32" spans="1:3" ht="15" customHeight="1" x14ac:dyDescent="0.45">
      <c r="A32" s="25">
        <v>35</v>
      </c>
      <c r="B32" s="24">
        <v>755.64</v>
      </c>
      <c r="C32" s="24">
        <v>889.69</v>
      </c>
    </row>
    <row r="33" spans="1:3" ht="15" customHeight="1" x14ac:dyDescent="0.45">
      <c r="A33" s="25">
        <v>36</v>
      </c>
      <c r="B33" s="24">
        <v>778.84</v>
      </c>
      <c r="C33" s="24">
        <v>911.9</v>
      </c>
    </row>
    <row r="34" spans="1:3" ht="15" customHeight="1" x14ac:dyDescent="0.45">
      <c r="A34" s="25">
        <v>37</v>
      </c>
      <c r="B34" s="24">
        <v>800</v>
      </c>
      <c r="C34" s="24">
        <v>934.08</v>
      </c>
    </row>
    <row r="35" spans="1:3" ht="15" customHeight="1" x14ac:dyDescent="0.45">
      <c r="A35" s="25">
        <v>38</v>
      </c>
      <c r="B35" s="24">
        <v>816</v>
      </c>
      <c r="C35" s="24">
        <v>956.23</v>
      </c>
    </row>
    <row r="36" spans="1:3" ht="15" customHeight="1" x14ac:dyDescent="0.45">
      <c r="A36" s="25">
        <v>39</v>
      </c>
      <c r="B36" s="24">
        <v>829.22</v>
      </c>
      <c r="C36" s="24">
        <v>978.63</v>
      </c>
    </row>
    <row r="37" spans="1:3" ht="15" customHeight="1" x14ac:dyDescent="0.45">
      <c r="A37" s="25">
        <v>40</v>
      </c>
      <c r="B37" s="24">
        <v>848.79</v>
      </c>
      <c r="C37" s="24">
        <v>1001.23</v>
      </c>
    </row>
    <row r="38" spans="1:3" ht="15" customHeight="1" x14ac:dyDescent="0.45">
      <c r="A38" s="25">
        <v>41</v>
      </c>
      <c r="B38" s="24">
        <v>869.39</v>
      </c>
      <c r="C38" s="24">
        <v>1022.91</v>
      </c>
    </row>
    <row r="39" spans="1:3" ht="15" customHeight="1" x14ac:dyDescent="0.45">
      <c r="A39" s="25">
        <v>42</v>
      </c>
      <c r="B39" s="24">
        <v>891.05</v>
      </c>
      <c r="C39" s="24">
        <v>1044.9100000000001</v>
      </c>
    </row>
    <row r="40" spans="1:3" ht="15" customHeight="1" x14ac:dyDescent="0.45">
      <c r="A40" s="25">
        <v>43</v>
      </c>
      <c r="B40" s="24">
        <v>910.89</v>
      </c>
      <c r="C40" s="24">
        <v>1067.25</v>
      </c>
    </row>
    <row r="41" spans="1:3" ht="15" customHeight="1" x14ac:dyDescent="0.45">
      <c r="A41" s="25">
        <v>44</v>
      </c>
      <c r="B41" s="24">
        <v>931.87</v>
      </c>
      <c r="C41" s="24">
        <v>1089.3900000000001</v>
      </c>
    </row>
    <row r="42" spans="1:3" ht="15" customHeight="1" x14ac:dyDescent="0.45">
      <c r="A42" s="25">
        <v>45</v>
      </c>
      <c r="B42" s="24">
        <v>951.8</v>
      </c>
      <c r="C42" s="24">
        <v>1110.95</v>
      </c>
    </row>
    <row r="43" spans="1:3" ht="15" customHeight="1" x14ac:dyDescent="0.45">
      <c r="A43" s="25">
        <v>46</v>
      </c>
      <c r="B43" s="24">
        <v>973.01</v>
      </c>
      <c r="C43" s="24">
        <v>1132.9100000000001</v>
      </c>
    </row>
    <row r="44" spans="1:3" ht="15" customHeight="1" x14ac:dyDescent="0.45">
      <c r="A44" s="25">
        <v>47</v>
      </c>
      <c r="B44" s="24">
        <v>994.18</v>
      </c>
      <c r="C44" s="24">
        <v>1155.56</v>
      </c>
    </row>
    <row r="45" spans="1:3" ht="15" customHeight="1" x14ac:dyDescent="0.45">
      <c r="A45" s="25">
        <v>48</v>
      </c>
      <c r="B45" s="24">
        <v>1011.67</v>
      </c>
      <c r="C45" s="24">
        <v>1177.48</v>
      </c>
    </row>
    <row r="46" spans="1:3" ht="15" customHeight="1" x14ac:dyDescent="0.45">
      <c r="A46" s="25">
        <v>49</v>
      </c>
      <c r="B46" s="24">
        <v>1032.76</v>
      </c>
      <c r="C46" s="24">
        <v>1199.25</v>
      </c>
    </row>
    <row r="47" spans="1:3" ht="15" customHeight="1" x14ac:dyDescent="0.45">
      <c r="A47" s="25">
        <v>50</v>
      </c>
      <c r="B47" s="24">
        <v>1051.81</v>
      </c>
      <c r="C47" s="24">
        <v>1220.52</v>
      </c>
    </row>
    <row r="48" spans="1:3" ht="15" customHeight="1" x14ac:dyDescent="0.45">
      <c r="A48" s="25">
        <v>51</v>
      </c>
      <c r="B48" s="24">
        <v>1072.06</v>
      </c>
      <c r="C48" s="24">
        <v>1242.4000000000001</v>
      </c>
    </row>
    <row r="49" spans="1:3" ht="15" customHeight="1" x14ac:dyDescent="0.45">
      <c r="A49" s="25">
        <v>52</v>
      </c>
      <c r="B49" s="24">
        <v>1092.31</v>
      </c>
      <c r="C49" s="24">
        <v>1264.75</v>
      </c>
    </row>
    <row r="50" spans="1:3" ht="15" customHeight="1" x14ac:dyDescent="0.45">
      <c r="A50" s="25">
        <v>53</v>
      </c>
      <c r="B50" s="24">
        <v>1110.76</v>
      </c>
      <c r="C50" s="24">
        <v>1287.01</v>
      </c>
    </row>
    <row r="51" spans="1:3" ht="15" customHeight="1" x14ac:dyDescent="0.45">
      <c r="A51" s="25">
        <v>54</v>
      </c>
      <c r="B51" s="24">
        <v>1130.5</v>
      </c>
      <c r="C51" s="24">
        <v>1308.27</v>
      </c>
    </row>
    <row r="52" spans="1:3" ht="15" customHeight="1" x14ac:dyDescent="0.45">
      <c r="A52" s="25">
        <v>55</v>
      </c>
      <c r="B52" s="24">
        <v>1150.01</v>
      </c>
      <c r="C52" s="24">
        <v>1330.29</v>
      </c>
    </row>
    <row r="53" spans="1:3" ht="15" customHeight="1" x14ac:dyDescent="0.45">
      <c r="A53" s="25">
        <v>56</v>
      </c>
      <c r="B53" s="24">
        <v>1169.52</v>
      </c>
      <c r="C53" s="24">
        <v>1352.81</v>
      </c>
    </row>
    <row r="54" spans="1:3" ht="15" customHeight="1" x14ac:dyDescent="0.45">
      <c r="A54" s="25">
        <v>57</v>
      </c>
      <c r="B54" s="24">
        <v>1189.28</v>
      </c>
      <c r="C54" s="24">
        <v>1375.31</v>
      </c>
    </row>
    <row r="55" spans="1:3" ht="15" customHeight="1" x14ac:dyDescent="0.45">
      <c r="A55" s="25">
        <v>58</v>
      </c>
      <c r="B55" s="24">
        <v>1207.3900000000001</v>
      </c>
      <c r="C55" s="24">
        <v>1398.5</v>
      </c>
    </row>
    <row r="56" spans="1:3" ht="15" customHeight="1" x14ac:dyDescent="0.45">
      <c r="A56" s="25">
        <v>59</v>
      </c>
      <c r="B56" s="24">
        <v>1227.4100000000001</v>
      </c>
      <c r="C56" s="24">
        <v>1421.63</v>
      </c>
    </row>
    <row r="57" spans="1:3" ht="15" customHeight="1" x14ac:dyDescent="0.45">
      <c r="A57" s="25">
        <v>60</v>
      </c>
      <c r="B57" s="24">
        <v>1247.69</v>
      </c>
      <c r="C57" s="24">
        <v>1445.4</v>
      </c>
    </row>
    <row r="58" spans="1:3" ht="15" customHeight="1" x14ac:dyDescent="0.45">
      <c r="A58" s="25">
        <v>61</v>
      </c>
      <c r="B58" s="24">
        <v>1268.01</v>
      </c>
      <c r="C58" s="24">
        <v>1469.83</v>
      </c>
    </row>
    <row r="59" spans="1:3" ht="15" customHeight="1" x14ac:dyDescent="0.45">
      <c r="A59" s="25">
        <v>62</v>
      </c>
      <c r="B59" s="24">
        <v>1288.27</v>
      </c>
      <c r="C59" s="24">
        <v>1494.77</v>
      </c>
    </row>
    <row r="60" spans="1:3" ht="15" customHeight="1" x14ac:dyDescent="0.45">
      <c r="A60" s="25">
        <v>63</v>
      </c>
      <c r="B60" s="24">
        <v>1308.1500000000001</v>
      </c>
      <c r="C60" s="24">
        <v>1519.53</v>
      </c>
    </row>
    <row r="61" spans="1:3" ht="15" customHeight="1" x14ac:dyDescent="0.45">
      <c r="A61" s="25">
        <v>64</v>
      </c>
      <c r="B61" s="24">
        <v>1329</v>
      </c>
      <c r="C61" s="24">
        <v>1544.18</v>
      </c>
    </row>
    <row r="62" spans="1:3" ht="15" customHeight="1" x14ac:dyDescent="0.45">
      <c r="A62" s="25">
        <v>65</v>
      </c>
      <c r="B62" s="24">
        <v>1350.28</v>
      </c>
      <c r="C62" s="24">
        <v>1570.38</v>
      </c>
    </row>
    <row r="63" spans="1:3" ht="15" customHeight="1" x14ac:dyDescent="0.45">
      <c r="A63" s="25">
        <v>66</v>
      </c>
      <c r="B63" s="24">
        <v>1372.52</v>
      </c>
      <c r="C63" s="24">
        <v>1596.95</v>
      </c>
    </row>
    <row r="64" spans="1:3" ht="15" customHeight="1" x14ac:dyDescent="0.45">
      <c r="A64" s="25">
        <v>67</v>
      </c>
      <c r="B64" s="24">
        <v>1395.81</v>
      </c>
      <c r="C64" s="24">
        <v>1623.78</v>
      </c>
    </row>
    <row r="65" spans="1:3" ht="15" customHeight="1" x14ac:dyDescent="0.45">
      <c r="A65" s="25">
        <v>68</v>
      </c>
      <c r="B65" s="24">
        <v>1418.66</v>
      </c>
      <c r="C65" s="24">
        <v>1652.86</v>
      </c>
    </row>
    <row r="66" spans="1:3" ht="15" customHeight="1" x14ac:dyDescent="0.45">
      <c r="A66" s="25">
        <v>69</v>
      </c>
      <c r="B66" s="24">
        <v>1442.89</v>
      </c>
      <c r="C66" s="24">
        <v>1682.01</v>
      </c>
    </row>
    <row r="67" spans="1:3" ht="15" customHeight="1" x14ac:dyDescent="0.45">
      <c r="A67" s="25">
        <v>70</v>
      </c>
      <c r="B67" s="24">
        <v>1467.35</v>
      </c>
      <c r="C67" s="24">
        <v>1711.63</v>
      </c>
    </row>
    <row r="68" spans="1:3" ht="15" customHeight="1" x14ac:dyDescent="0.45">
      <c r="A68" s="25">
        <v>71</v>
      </c>
      <c r="B68" s="24">
        <v>1492.89</v>
      </c>
      <c r="C68" s="24">
        <v>1741.14</v>
      </c>
    </row>
    <row r="69" spans="1:3" ht="15" customHeight="1" x14ac:dyDescent="0.45">
      <c r="A69" s="25">
        <v>72</v>
      </c>
      <c r="B69" s="24">
        <v>1516.94</v>
      </c>
      <c r="C69" s="24">
        <v>1771.76</v>
      </c>
    </row>
    <row r="70" spans="1:3" ht="15" customHeight="1" x14ac:dyDescent="0.45">
      <c r="A70" s="25">
        <v>73</v>
      </c>
      <c r="B70" s="24">
        <v>1544.05</v>
      </c>
      <c r="C70" s="24">
        <v>1803.97</v>
      </c>
    </row>
    <row r="71" spans="1:3" ht="15" customHeight="1" x14ac:dyDescent="0.45">
      <c r="A71" s="25">
        <v>74</v>
      </c>
      <c r="B71" s="24">
        <v>1572</v>
      </c>
      <c r="C71" s="24">
        <v>1836.69</v>
      </c>
    </row>
    <row r="72" spans="1:3" ht="15" customHeight="1" x14ac:dyDescent="0.45">
      <c r="A72" s="25">
        <v>75</v>
      </c>
      <c r="B72" s="24">
        <v>1600.64</v>
      </c>
      <c r="C72" s="24">
        <v>1871.88</v>
      </c>
    </row>
    <row r="73" spans="1:3" ht="15" customHeight="1" x14ac:dyDescent="0.45">
      <c r="A73" s="25">
        <v>76</v>
      </c>
      <c r="B73" s="24">
        <v>1630.35</v>
      </c>
      <c r="C73" s="24">
        <v>1907.69</v>
      </c>
    </row>
    <row r="74" spans="1:3" ht="15" customHeight="1" x14ac:dyDescent="0.45">
      <c r="A74" s="25">
        <v>77</v>
      </c>
      <c r="B74" s="24">
        <v>1661.67</v>
      </c>
      <c r="C74" s="24">
        <v>1944.56</v>
      </c>
    </row>
    <row r="75" spans="1:3" ht="15" customHeight="1" x14ac:dyDescent="0.45">
      <c r="A75" s="25">
        <v>78</v>
      </c>
      <c r="B75" s="24">
        <v>1695.14</v>
      </c>
      <c r="C75" s="24">
        <v>1982.98</v>
      </c>
    </row>
    <row r="76" spans="1:3" ht="15" customHeight="1" x14ac:dyDescent="0.45">
      <c r="A76" s="25">
        <v>79</v>
      </c>
      <c r="B76" s="24">
        <v>1729.77</v>
      </c>
      <c r="C76" s="24">
        <v>2023.28</v>
      </c>
    </row>
    <row r="77" spans="1:3" ht="15" customHeight="1" x14ac:dyDescent="0.45">
      <c r="A77" s="25">
        <v>80</v>
      </c>
      <c r="B77" s="24">
        <v>1766.24</v>
      </c>
      <c r="C77" s="24">
        <v>2066.35</v>
      </c>
    </row>
    <row r="78" spans="1:3" ht="15" customHeight="1" x14ac:dyDescent="0.45">
      <c r="A78" s="25">
        <v>81</v>
      </c>
      <c r="B78" s="24">
        <v>1805.15</v>
      </c>
      <c r="C78" s="24">
        <v>2110.04</v>
      </c>
    </row>
    <row r="79" spans="1:3" ht="15" customHeight="1" x14ac:dyDescent="0.45">
      <c r="A79" s="25">
        <v>82</v>
      </c>
      <c r="B79" s="24">
        <v>1846.44</v>
      </c>
      <c r="C79" s="24">
        <v>2155.62</v>
      </c>
    </row>
    <row r="80" spans="1:3" ht="15" customHeight="1" x14ac:dyDescent="0.45">
      <c r="A80" s="25">
        <v>83</v>
      </c>
      <c r="B80" s="24">
        <v>1890.11</v>
      </c>
      <c r="C80" s="24">
        <v>2205.9299999999998</v>
      </c>
    </row>
    <row r="81" spans="1:3" ht="15" customHeight="1" x14ac:dyDescent="0.45">
      <c r="A81" s="25">
        <v>84</v>
      </c>
      <c r="B81" s="24">
        <v>1935.94</v>
      </c>
      <c r="C81" s="24">
        <v>2261.4499999999998</v>
      </c>
    </row>
    <row r="82" spans="1:3" ht="15" customHeight="1" x14ac:dyDescent="0.45">
      <c r="A82" s="25">
        <v>85</v>
      </c>
      <c r="B82" s="24">
        <v>1985.18</v>
      </c>
      <c r="C82" s="24">
        <v>2321.7199999999998</v>
      </c>
    </row>
    <row r="83" spans="1:3" ht="15" customHeight="1" x14ac:dyDescent="0.45">
      <c r="A83" s="25">
        <v>86</v>
      </c>
      <c r="B83" s="24">
        <v>2036.07</v>
      </c>
      <c r="C83" s="24">
        <v>2388.98</v>
      </c>
    </row>
    <row r="84" spans="1:3" ht="15" customHeight="1" x14ac:dyDescent="0.45">
      <c r="A84" s="25">
        <v>87</v>
      </c>
      <c r="B84" s="24">
        <v>2093.91</v>
      </c>
      <c r="C84" s="24">
        <v>2462.3000000000002</v>
      </c>
    </row>
    <row r="85" spans="1:3" ht="15" customHeight="1" x14ac:dyDescent="0.45">
      <c r="A85" s="25">
        <v>88</v>
      </c>
      <c r="B85" s="24">
        <v>2157.02</v>
      </c>
      <c r="C85" s="24">
        <v>2544.06</v>
      </c>
    </row>
    <row r="86" spans="1:3" ht="15" customHeight="1" x14ac:dyDescent="0.45">
      <c r="A86" s="25">
        <v>89</v>
      </c>
      <c r="B86" s="24">
        <v>2226.52</v>
      </c>
      <c r="C86" s="24">
        <v>2636.97</v>
      </c>
    </row>
    <row r="87" spans="1:3" ht="15" customHeight="1" x14ac:dyDescent="0.45">
      <c r="A87" s="25">
        <v>90</v>
      </c>
      <c r="B87" s="24">
        <v>2304.71</v>
      </c>
      <c r="C87" s="24">
        <v>2744.66</v>
      </c>
    </row>
    <row r="88" spans="1:3" ht="15" customHeight="1" x14ac:dyDescent="0.45"/>
    <row r="89" spans="1:3" ht="16.5" customHeight="1" x14ac:dyDescent="0.45">
      <c r="A89" s="20" t="s">
        <v>65</v>
      </c>
    </row>
    <row r="91" spans="1:3" x14ac:dyDescent="0.45">
      <c r="A91" s="22"/>
    </row>
    <row r="112" spans="1:7" x14ac:dyDescent="0.45">
      <c r="A112" s="23"/>
      <c r="B112" s="23"/>
      <c r="C112" s="23"/>
      <c r="D112" s="23"/>
      <c r="E112" s="23"/>
      <c r="F112" s="23"/>
      <c r="G112" s="23"/>
    </row>
    <row r="113" spans="1:7" x14ac:dyDescent="0.45">
      <c r="A113" s="23"/>
      <c r="B113" s="23"/>
      <c r="C113" s="23"/>
      <c r="D113" s="23"/>
      <c r="E113" s="23"/>
      <c r="F113" s="23"/>
      <c r="G113" s="23"/>
    </row>
    <row r="114" spans="1:7" x14ac:dyDescent="0.45">
      <c r="A114" s="23"/>
      <c r="B114" s="23"/>
      <c r="C114" s="23"/>
      <c r="D114" s="23"/>
      <c r="E114" s="23"/>
      <c r="F114" s="23"/>
      <c r="G114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EE1BE-763B-4E30-A544-D4E4D7253BB7}">
  <dimension ref="A1:C40"/>
  <sheetViews>
    <sheetView workbookViewId="0">
      <selection activeCell="E8" sqref="E8"/>
    </sheetView>
  </sheetViews>
  <sheetFormatPr defaultRowHeight="14.4" x14ac:dyDescent="0.3"/>
  <cols>
    <col min="1" max="1" width="17.88671875" customWidth="1"/>
    <col min="2" max="3" width="21.5546875" customWidth="1"/>
  </cols>
  <sheetData>
    <row r="1" spans="1:3" ht="17.399999999999999" x14ac:dyDescent="0.3">
      <c r="A1" s="15" t="s">
        <v>39</v>
      </c>
    </row>
    <row r="4" spans="1:3" ht="16.8" x14ac:dyDescent="0.45">
      <c r="A4" s="10" t="s">
        <v>40</v>
      </c>
    </row>
    <row r="7" spans="1:3" ht="69.599999999999994" x14ac:dyDescent="0.3">
      <c r="A7" s="18" t="s">
        <v>19</v>
      </c>
      <c r="B7" s="17" t="s">
        <v>41</v>
      </c>
      <c r="C7" s="17" t="s">
        <v>42</v>
      </c>
    </row>
    <row r="8" spans="1:3" ht="17.399999999999999" x14ac:dyDescent="0.45">
      <c r="A8" s="11" t="s">
        <v>8</v>
      </c>
      <c r="B8" s="11">
        <v>60</v>
      </c>
      <c r="C8" s="11">
        <v>51</v>
      </c>
    </row>
    <row r="9" spans="1:3" ht="17.399999999999999" x14ac:dyDescent="0.45">
      <c r="A9" s="11" t="s">
        <v>43</v>
      </c>
      <c r="B9" s="11">
        <v>60</v>
      </c>
      <c r="C9" s="11">
        <v>51</v>
      </c>
    </row>
    <row r="10" spans="1:3" ht="17.399999999999999" x14ac:dyDescent="0.45">
      <c r="A10" s="11" t="s">
        <v>44</v>
      </c>
      <c r="B10" s="11">
        <v>10</v>
      </c>
      <c r="C10" s="11">
        <v>77</v>
      </c>
    </row>
    <row r="11" spans="1:3" ht="17.399999999999999" x14ac:dyDescent="0.45">
      <c r="A11" s="11" t="s">
        <v>11</v>
      </c>
      <c r="B11" s="11">
        <v>12</v>
      </c>
      <c r="C11" s="11">
        <v>42</v>
      </c>
    </row>
    <row r="12" spans="1:3" ht="17.399999999999999" x14ac:dyDescent="0.45">
      <c r="A12" s="11" t="s">
        <v>45</v>
      </c>
      <c r="B12" s="11">
        <v>6</v>
      </c>
      <c r="C12" s="11">
        <v>63</v>
      </c>
    </row>
    <row r="13" spans="1:3" ht="17.399999999999999" x14ac:dyDescent="0.45">
      <c r="A13" s="11" t="s">
        <v>4</v>
      </c>
      <c r="B13" s="11">
        <v>5</v>
      </c>
      <c r="C13" s="11">
        <v>55</v>
      </c>
    </row>
    <row r="14" spans="1:3" ht="17.399999999999999" x14ac:dyDescent="0.45">
      <c r="A14" s="11" t="s">
        <v>46</v>
      </c>
      <c r="B14" s="11">
        <v>24</v>
      </c>
      <c r="C14" s="11">
        <v>53</v>
      </c>
    </row>
    <row r="15" spans="1:3" ht="17.399999999999999" x14ac:dyDescent="0.45">
      <c r="A15" s="11" t="s">
        <v>47</v>
      </c>
      <c r="B15" s="11">
        <v>12</v>
      </c>
      <c r="C15" s="11">
        <v>53</v>
      </c>
    </row>
    <row r="16" spans="1:3" ht="17.399999999999999" x14ac:dyDescent="0.45">
      <c r="A16" s="11" t="s">
        <v>48</v>
      </c>
      <c r="B16" s="11">
        <v>60</v>
      </c>
      <c r="C16" s="11">
        <v>32</v>
      </c>
    </row>
    <row r="17" spans="1:3" ht="17.399999999999999" x14ac:dyDescent="0.45">
      <c r="A17" s="11" t="s">
        <v>49</v>
      </c>
      <c r="B17" s="11">
        <v>60</v>
      </c>
      <c r="C17" s="11">
        <v>41</v>
      </c>
    </row>
    <row r="18" spans="1:3" ht="17.399999999999999" x14ac:dyDescent="0.45">
      <c r="A18" s="11" t="s">
        <v>50</v>
      </c>
      <c r="B18" s="11">
        <v>60</v>
      </c>
      <c r="C18" s="11">
        <v>25</v>
      </c>
    </row>
    <row r="19" spans="1:3" ht="17.399999999999999" x14ac:dyDescent="0.45">
      <c r="A19" s="11" t="s">
        <v>51</v>
      </c>
      <c r="B19" s="11">
        <v>24</v>
      </c>
      <c r="C19" s="11">
        <v>23</v>
      </c>
    </row>
    <row r="20" spans="1:3" ht="17.399999999999999" x14ac:dyDescent="0.45">
      <c r="A20" s="11" t="s">
        <v>6</v>
      </c>
      <c r="B20" s="11">
        <v>3</v>
      </c>
      <c r="C20" s="11">
        <v>44</v>
      </c>
    </row>
    <row r="21" spans="1:3" ht="17.399999999999999" x14ac:dyDescent="0.45">
      <c r="A21" s="11" t="s">
        <v>52</v>
      </c>
      <c r="B21" s="11">
        <v>60</v>
      </c>
      <c r="C21" s="11">
        <v>26</v>
      </c>
    </row>
    <row r="22" spans="1:3" ht="17.399999999999999" x14ac:dyDescent="0.45">
      <c r="A22" s="11" t="s">
        <v>53</v>
      </c>
      <c r="B22" s="11">
        <v>24</v>
      </c>
      <c r="C22" s="11">
        <v>52</v>
      </c>
    </row>
    <row r="23" spans="1:3" ht="17.399999999999999" x14ac:dyDescent="0.45">
      <c r="A23" s="11" t="s">
        <v>54</v>
      </c>
      <c r="B23" s="11">
        <v>8</v>
      </c>
      <c r="C23" s="11">
        <v>51</v>
      </c>
    </row>
    <row r="24" spans="1:3" ht="17.399999999999999" x14ac:dyDescent="0.45">
      <c r="A24" s="11" t="s">
        <v>55</v>
      </c>
      <c r="B24" s="11">
        <v>9</v>
      </c>
      <c r="C24" s="11">
        <v>66</v>
      </c>
    </row>
    <row r="25" spans="1:3" ht="17.399999999999999" x14ac:dyDescent="0.45">
      <c r="A25" s="11" t="s">
        <v>56</v>
      </c>
      <c r="B25" s="11">
        <v>12</v>
      </c>
      <c r="C25" s="11">
        <v>86</v>
      </c>
    </row>
    <row r="26" spans="1:3" ht="17.399999999999999" x14ac:dyDescent="0.45">
      <c r="A26" s="11" t="s">
        <v>57</v>
      </c>
      <c r="B26" s="11">
        <v>6</v>
      </c>
      <c r="C26" s="11">
        <v>26</v>
      </c>
    </row>
    <row r="27" spans="1:3" ht="17.399999999999999" x14ac:dyDescent="0.45">
      <c r="A27" s="11" t="s">
        <v>14</v>
      </c>
      <c r="B27" s="11">
        <v>12</v>
      </c>
      <c r="C27" s="11">
        <v>70</v>
      </c>
    </row>
    <row r="28" spans="1:3" ht="17.399999999999999" x14ac:dyDescent="0.45">
      <c r="A28" s="11" t="s">
        <v>9</v>
      </c>
      <c r="B28" s="11">
        <v>12</v>
      </c>
      <c r="C28" s="11">
        <v>19</v>
      </c>
    </row>
    <row r="29" spans="1:3" ht="17.399999999999999" x14ac:dyDescent="0.45">
      <c r="A29" s="11" t="s">
        <v>12</v>
      </c>
      <c r="B29" s="11">
        <v>39</v>
      </c>
      <c r="C29" s="11">
        <v>48</v>
      </c>
    </row>
    <row r="30" spans="1:3" ht="17.399999999999999" x14ac:dyDescent="0.45">
      <c r="A30" s="11" t="s">
        <v>58</v>
      </c>
      <c r="B30" s="11">
        <v>12</v>
      </c>
      <c r="C30" s="11">
        <v>24</v>
      </c>
    </row>
    <row r="31" spans="1:3" ht="17.399999999999999" x14ac:dyDescent="0.45">
      <c r="A31" s="11" t="s">
        <v>5</v>
      </c>
      <c r="B31" s="11">
        <v>6</v>
      </c>
      <c r="C31" s="11">
        <v>66</v>
      </c>
    </row>
    <row r="32" spans="1:3" ht="17.399999999999999" x14ac:dyDescent="0.45">
      <c r="A32" s="11" t="s">
        <v>59</v>
      </c>
      <c r="B32" s="11">
        <v>9</v>
      </c>
      <c r="C32" s="11">
        <v>48</v>
      </c>
    </row>
    <row r="33" spans="1:3" ht="17.399999999999999" x14ac:dyDescent="0.45">
      <c r="A33" s="11" t="s">
        <v>60</v>
      </c>
      <c r="B33" s="11">
        <v>24</v>
      </c>
      <c r="C33" s="11">
        <v>56</v>
      </c>
    </row>
    <row r="34" spans="1:3" ht="17.399999999999999" x14ac:dyDescent="0.45">
      <c r="A34" s="11" t="s">
        <v>61</v>
      </c>
      <c r="B34" s="11">
        <v>60</v>
      </c>
      <c r="C34" s="11">
        <v>49</v>
      </c>
    </row>
    <row r="37" spans="1:3" ht="17.399999999999999" x14ac:dyDescent="0.45">
      <c r="A37" s="11" t="s">
        <v>62</v>
      </c>
    </row>
    <row r="38" spans="1:3" ht="17.399999999999999" x14ac:dyDescent="0.45">
      <c r="A38" s="11" t="s">
        <v>63</v>
      </c>
    </row>
    <row r="40" spans="1:3" ht="17.399999999999999" x14ac:dyDescent="0.45">
      <c r="A40" s="11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8FAE-EADE-4F32-AD20-832FA708F2C1}">
  <dimension ref="A1:S42"/>
  <sheetViews>
    <sheetView workbookViewId="0"/>
  </sheetViews>
  <sheetFormatPr defaultRowHeight="14.4" x14ac:dyDescent="0.3"/>
  <cols>
    <col min="1" max="1" width="26" customWidth="1"/>
    <col min="2" max="2" width="13.5546875" customWidth="1"/>
    <col min="3" max="3" width="19" customWidth="1"/>
    <col min="4" max="6" width="15.77734375" bestFit="1" customWidth="1"/>
    <col min="7" max="13" width="15.88671875" bestFit="1" customWidth="1"/>
    <col min="14" max="14" width="13.5546875" bestFit="1" customWidth="1"/>
    <col min="15" max="15" width="13.21875" bestFit="1" customWidth="1"/>
    <col min="16" max="16" width="13.33203125" bestFit="1" customWidth="1"/>
    <col min="17" max="17" width="13.21875" bestFit="1" customWidth="1"/>
    <col min="18" max="18" width="13.5546875" bestFit="1" customWidth="1"/>
    <col min="19" max="19" width="12.88671875" bestFit="1" customWidth="1"/>
    <col min="20" max="34" width="11.5546875" bestFit="1" customWidth="1"/>
  </cols>
  <sheetData>
    <row r="1" spans="1:19" ht="17.399999999999999" x14ac:dyDescent="0.3">
      <c r="A1" s="14" t="s">
        <v>3</v>
      </c>
    </row>
    <row r="2" spans="1:19" ht="17.399999999999999" x14ac:dyDescent="0.3">
      <c r="A2" s="2"/>
    </row>
    <row r="3" spans="1:19" ht="17.399999999999999" x14ac:dyDescent="0.45">
      <c r="A3" s="1"/>
      <c r="B3" s="1"/>
      <c r="C3" s="1"/>
      <c r="F3" s="11"/>
      <c r="G3" s="12"/>
      <c r="H3" s="12"/>
      <c r="I3" s="12"/>
      <c r="N3" s="12"/>
      <c r="O3" s="12"/>
      <c r="P3" s="12"/>
      <c r="Q3" s="12"/>
      <c r="R3" s="12"/>
      <c r="S3" s="13"/>
    </row>
    <row r="4" spans="1:19" ht="17.399999999999999" x14ac:dyDescent="0.45">
      <c r="A4" s="10" t="s">
        <v>26</v>
      </c>
      <c r="G4" s="12"/>
      <c r="N4" s="12"/>
      <c r="O4" s="12"/>
      <c r="P4" s="12"/>
      <c r="Q4" s="12"/>
      <c r="R4" s="12"/>
      <c r="S4" s="12"/>
    </row>
    <row r="5" spans="1:19" ht="17.399999999999999" x14ac:dyDescent="0.45">
      <c r="G5" s="12"/>
      <c r="N5" s="12"/>
      <c r="O5" s="12"/>
      <c r="P5" s="12"/>
      <c r="Q5" s="12"/>
      <c r="R5" s="12"/>
      <c r="S5" s="12"/>
    </row>
    <row r="6" spans="1:19" ht="17.399999999999999" x14ac:dyDescent="0.45">
      <c r="A6" s="1" t="s">
        <v>19</v>
      </c>
      <c r="B6" s="11" t="s">
        <v>27</v>
      </c>
      <c r="C6" s="1" t="s">
        <v>20</v>
      </c>
      <c r="G6" s="12"/>
      <c r="N6" s="12"/>
    </row>
    <row r="7" spans="1:19" ht="17.399999999999999" x14ac:dyDescent="0.45">
      <c r="A7" s="1" t="s">
        <v>6</v>
      </c>
      <c r="B7" s="1">
        <v>20.23</v>
      </c>
      <c r="C7" s="1">
        <v>1</v>
      </c>
      <c r="G7" s="12"/>
      <c r="N7" s="12"/>
    </row>
    <row r="8" spans="1:19" ht="17.399999999999999" x14ac:dyDescent="0.45">
      <c r="A8" s="1" t="s">
        <v>11</v>
      </c>
      <c r="B8" s="1">
        <v>18.489999999999998</v>
      </c>
      <c r="C8" s="1">
        <v>2</v>
      </c>
      <c r="G8" s="12"/>
      <c r="N8" s="12"/>
    </row>
    <row r="9" spans="1:19" ht="17.399999999999999" x14ac:dyDescent="0.45">
      <c r="A9" s="1" t="s">
        <v>5</v>
      </c>
      <c r="B9" s="1">
        <v>17.239999999999998</v>
      </c>
      <c r="C9" s="1">
        <v>4</v>
      </c>
      <c r="G9" s="12"/>
      <c r="N9" s="12"/>
    </row>
    <row r="10" spans="1:19" ht="17.399999999999999" x14ac:dyDescent="0.45">
      <c r="A10" s="1" t="s">
        <v>9</v>
      </c>
      <c r="B10" s="1">
        <v>15.64</v>
      </c>
      <c r="C10" s="1">
        <v>7</v>
      </c>
      <c r="G10" s="12"/>
      <c r="N10" s="12"/>
    </row>
    <row r="11" spans="1:19" ht="17.399999999999999" x14ac:dyDescent="0.45">
      <c r="A11" s="1" t="s">
        <v>12</v>
      </c>
      <c r="B11" s="1">
        <v>13.66</v>
      </c>
      <c r="C11" s="1">
        <v>17</v>
      </c>
      <c r="G11" s="12"/>
      <c r="N11" s="12"/>
    </row>
    <row r="12" spans="1:19" ht="17.399999999999999" x14ac:dyDescent="0.45">
      <c r="A12" s="1" t="s">
        <v>13</v>
      </c>
      <c r="B12" s="1">
        <v>13.33</v>
      </c>
      <c r="C12" s="1">
        <v>19</v>
      </c>
      <c r="G12" s="12"/>
      <c r="N12" s="12"/>
    </row>
    <row r="13" spans="1:19" ht="17.399999999999999" x14ac:dyDescent="0.45">
      <c r="A13" s="1" t="s">
        <v>14</v>
      </c>
      <c r="B13" s="1">
        <v>12.58</v>
      </c>
      <c r="C13" s="1">
        <v>24</v>
      </c>
    </row>
    <row r="14" spans="1:19" ht="17.399999999999999" x14ac:dyDescent="0.45">
      <c r="A14" s="1" t="s">
        <v>15</v>
      </c>
      <c r="B14" s="11">
        <v>12.32</v>
      </c>
      <c r="C14" s="11">
        <v>25</v>
      </c>
    </row>
    <row r="15" spans="1:19" ht="17.399999999999999" x14ac:dyDescent="0.45">
      <c r="A15" s="1" t="s">
        <v>4</v>
      </c>
      <c r="B15" s="11">
        <v>12.09</v>
      </c>
      <c r="C15" s="11">
        <v>27</v>
      </c>
      <c r="G15" s="11"/>
    </row>
    <row r="16" spans="1:19" ht="17.399999999999999" x14ac:dyDescent="0.45">
      <c r="A16" s="1" t="s">
        <v>21</v>
      </c>
      <c r="B16" s="11">
        <v>11.82</v>
      </c>
      <c r="C16" s="11">
        <v>30</v>
      </c>
      <c r="G16" s="11"/>
    </row>
    <row r="17" spans="1:6" ht="17.399999999999999" x14ac:dyDescent="0.45">
      <c r="A17" s="1" t="s">
        <v>7</v>
      </c>
      <c r="B17" s="11">
        <v>11.55</v>
      </c>
      <c r="C17" s="11">
        <v>35</v>
      </c>
    </row>
    <row r="18" spans="1:6" ht="17.399999999999999" x14ac:dyDescent="0.45">
      <c r="A18" s="1" t="s">
        <v>17</v>
      </c>
      <c r="B18">
        <v>10.57</v>
      </c>
      <c r="C18">
        <v>46</v>
      </c>
    </row>
    <row r="19" spans="1:6" ht="17.399999999999999" x14ac:dyDescent="0.45">
      <c r="A19" s="1" t="s">
        <v>18</v>
      </c>
      <c r="B19" s="11">
        <v>8.6199999999999992</v>
      </c>
      <c r="C19" s="11">
        <v>69</v>
      </c>
      <c r="D19" s="11"/>
      <c r="E19" s="11"/>
      <c r="F19" s="11"/>
    </row>
    <row r="20" spans="1:6" ht="17.399999999999999" x14ac:dyDescent="0.45">
      <c r="A20" s="1" t="s">
        <v>16</v>
      </c>
      <c r="B20" s="11">
        <v>8.56</v>
      </c>
      <c r="C20" s="11">
        <v>71</v>
      </c>
      <c r="D20" s="11"/>
      <c r="E20" s="11"/>
      <c r="F20" s="11"/>
    </row>
    <row r="21" spans="1:6" ht="17.399999999999999" x14ac:dyDescent="0.45">
      <c r="A21" s="1" t="s">
        <v>8</v>
      </c>
      <c r="B21" s="11">
        <v>8.35</v>
      </c>
      <c r="C21" s="11">
        <v>72</v>
      </c>
      <c r="D21" s="11"/>
      <c r="E21" s="11"/>
      <c r="F21" s="11"/>
    </row>
    <row r="22" spans="1:6" ht="17.399999999999999" x14ac:dyDescent="0.45">
      <c r="A22" s="1" t="s">
        <v>10</v>
      </c>
      <c r="B22">
        <v>2.87</v>
      </c>
      <c r="C22">
        <v>164</v>
      </c>
    </row>
    <row r="23" spans="1:6" ht="17.399999999999999" x14ac:dyDescent="0.45">
      <c r="A23" s="11"/>
    </row>
    <row r="24" spans="1:6" ht="17.399999999999999" x14ac:dyDescent="0.45">
      <c r="A24" s="11" t="s">
        <v>28</v>
      </c>
    </row>
    <row r="26" spans="1:6" ht="17.399999999999999" x14ac:dyDescent="0.45">
      <c r="A26" s="11" t="s">
        <v>22</v>
      </c>
    </row>
    <row r="27" spans="1:6" ht="17.399999999999999" x14ac:dyDescent="0.45">
      <c r="A27" s="11" t="s">
        <v>23</v>
      </c>
    </row>
    <row r="30" spans="1:6" ht="17.399999999999999" x14ac:dyDescent="0.45">
      <c r="A30" s="10" t="s">
        <v>29</v>
      </c>
      <c r="B30" s="1"/>
      <c r="C30" s="1"/>
      <c r="D30" s="11"/>
      <c r="E30" s="11"/>
      <c r="F30" s="11"/>
    </row>
    <row r="31" spans="1:6" ht="17.399999999999999" x14ac:dyDescent="0.45">
      <c r="A31" s="1"/>
      <c r="B31" s="1"/>
      <c r="C31" s="1"/>
      <c r="D31" s="11"/>
      <c r="E31" s="11"/>
      <c r="F31" s="11"/>
    </row>
    <row r="32" spans="1:6" ht="17.399999999999999" x14ac:dyDescent="0.45">
      <c r="A32" s="1"/>
      <c r="B32" s="7"/>
      <c r="C32" s="7" t="s">
        <v>24</v>
      </c>
      <c r="D32" s="7" t="s">
        <v>30</v>
      </c>
      <c r="E32" s="12"/>
      <c r="F32" s="12"/>
    </row>
    <row r="33" spans="1:10" ht="17.399999999999999" x14ac:dyDescent="0.45">
      <c r="A33" s="1" t="s">
        <v>7</v>
      </c>
      <c r="B33" s="16">
        <v>2002</v>
      </c>
      <c r="C33" s="16">
        <v>67</v>
      </c>
      <c r="D33" s="16">
        <f>100-C33</f>
        <v>33</v>
      </c>
      <c r="E33" s="12"/>
      <c r="F33" s="12"/>
      <c r="G33" s="11"/>
      <c r="H33" s="11"/>
      <c r="I33" s="11"/>
      <c r="J33" s="11"/>
    </row>
    <row r="34" spans="1:10" ht="17.399999999999999" x14ac:dyDescent="0.45">
      <c r="A34" s="1"/>
      <c r="B34" s="16">
        <v>2012</v>
      </c>
      <c r="C34" s="16">
        <v>66</v>
      </c>
      <c r="D34" s="16">
        <f>100-C34</f>
        <v>34</v>
      </c>
      <c r="E34" s="12"/>
      <c r="F34" s="12"/>
      <c r="G34" s="11"/>
      <c r="H34" s="11"/>
      <c r="I34" s="11"/>
      <c r="J34" s="11"/>
    </row>
    <row r="35" spans="1:10" ht="17.399999999999999" x14ac:dyDescent="0.45">
      <c r="A35" s="1"/>
      <c r="B35" s="16">
        <v>2022</v>
      </c>
      <c r="C35" s="16">
        <v>66</v>
      </c>
      <c r="D35" s="16">
        <f>100-C35</f>
        <v>34</v>
      </c>
      <c r="E35" s="12"/>
      <c r="F35" s="12"/>
      <c r="G35" s="11"/>
      <c r="H35" s="11"/>
      <c r="I35" s="11"/>
      <c r="J35" s="11"/>
    </row>
    <row r="36" spans="1:10" ht="17.399999999999999" x14ac:dyDescent="0.45">
      <c r="A36" s="1" t="s">
        <v>1</v>
      </c>
      <c r="B36" s="16">
        <v>2002</v>
      </c>
      <c r="C36" s="16">
        <v>71</v>
      </c>
      <c r="D36" s="16">
        <f>100-C36</f>
        <v>29</v>
      </c>
      <c r="E36" s="12"/>
      <c r="F36" s="12"/>
    </row>
    <row r="37" spans="1:10" ht="17.399999999999999" x14ac:dyDescent="0.45">
      <c r="A37" s="1"/>
      <c r="B37" s="16">
        <v>2012</v>
      </c>
      <c r="C37" s="16">
        <v>72</v>
      </c>
      <c r="D37" s="16">
        <f>100-C37</f>
        <v>28</v>
      </c>
      <c r="E37" s="12"/>
      <c r="F37" s="12"/>
    </row>
    <row r="38" spans="1:10" ht="17.399999999999999" x14ac:dyDescent="0.45">
      <c r="A38" s="1"/>
      <c r="B38" s="16">
        <v>2022</v>
      </c>
      <c r="C38" s="16">
        <v>68</v>
      </c>
      <c r="D38" s="16">
        <f>100-C38</f>
        <v>32</v>
      </c>
      <c r="E38" s="12"/>
      <c r="F38" s="12"/>
    </row>
    <row r="39" spans="1:10" ht="17.399999999999999" x14ac:dyDescent="0.45">
      <c r="A39" s="1"/>
      <c r="B39" s="12"/>
      <c r="C39" s="12"/>
      <c r="D39" s="12"/>
    </row>
    <row r="41" spans="1:10" ht="17.399999999999999" x14ac:dyDescent="0.45">
      <c r="A41" s="1" t="s">
        <v>0</v>
      </c>
      <c r="B41" s="1"/>
      <c r="C41" s="1"/>
      <c r="D41" s="11"/>
      <c r="E41" s="11"/>
      <c r="F41" s="11"/>
    </row>
    <row r="42" spans="1:10" ht="17.399999999999999" x14ac:dyDescent="0.45">
      <c r="A42" s="1" t="s">
        <v>25</v>
      </c>
      <c r="B42" s="1"/>
      <c r="C42" s="1"/>
      <c r="D42" s="11"/>
      <c r="E42" s="11"/>
      <c r="F42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Prekvalifikovanosť (Graf 1 + 2)</vt:lpstr>
      <vt:lpstr>Príjem pri súbehu (Graf 3)</vt:lpstr>
      <vt:lpstr>Podpora v nez. (Mapa 1)</vt:lpstr>
      <vt:lpstr>Chov dobytka (Graf 4 + Graf 5)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2024-07-31T14:20:20Z</dcterms:created>
  <dcterms:modified xsi:type="dcterms:W3CDTF">2024-08-14T11:09:16Z</dcterms:modified>
  <cp:category/>
  <cp:contentStatus/>
</cp:coreProperties>
</file>