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ANALYTICKE VYSTUPY\2026_case study Juzna Korea\"/>
    </mc:Choice>
  </mc:AlternateContent>
  <xr:revisionPtr revIDLastSave="0" documentId="13_ncr:1_{F62D2F0A-5866-431D-8959-081850EAAA51}" xr6:coauthVersionLast="47" xr6:coauthVersionMax="47" xr10:uidLastSave="{00000000-0000-0000-0000-000000000000}"/>
  <bookViews>
    <workbookView xWindow="42870" yWindow="6710" windowWidth="15060" windowHeight="14500" firstSheet="2" activeTab="6" xr2:uid="{00000000-000D-0000-FFFF-FFFF00000000}"/>
  </bookViews>
  <sheets>
    <sheet name="Tabuľka 1" sheetId="1" r:id="rId1"/>
    <sheet name="Tabuľka 2" sheetId="7" r:id="rId2"/>
    <sheet name="Tabuľka 3" sheetId="8" r:id="rId3"/>
    <sheet name="Graf 1" sheetId="2" r:id="rId4"/>
    <sheet name="Graf 2" sheetId="6" r:id="rId5"/>
    <sheet name="Graf 3" sheetId="5" r:id="rId6"/>
    <sheet name="Graf 4" sheetId="4" r:id="rId7"/>
  </sheets>
  <definedNames>
    <definedName name="_xlnm._FilterDatabase" localSheetId="6" hidden="1">'Graf 4'!$A$5:$G$5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<sst xmlns="http://schemas.openxmlformats.org/spreadsheetml/2006/main" count="160" uniqueCount="148">
  <si>
    <t>Prehľad a porovnanie HDP na obyvateľa v stálych cenách roka 2015 (v USD)</t>
  </si>
  <si>
    <t>Krajina</t>
  </si>
  <si>
    <t>Rok</t>
  </si>
  <si>
    <t>Južná Kórea</t>
  </si>
  <si>
    <t>2 000,1</t>
  </si>
  <si>
    <t>17 763,1</t>
  </si>
  <si>
    <t>37 048,4</t>
  </si>
  <si>
    <t>Alžírsko</t>
  </si>
  <si>
    <t>2 826,2</t>
  </si>
  <si>
    <t>3 553,3</t>
  </si>
  <si>
    <t>4 765,7</t>
  </si>
  <si>
    <t>Zdroj:</t>
  </si>
  <si>
    <t>World Bank Group</t>
  </si>
  <si>
    <t>Podpora pri podávaní patentovej prihlášky podľa skóre vynálezu</t>
  </si>
  <si>
    <t>Známka</t>
  </si>
  <si>
    <t>Skóre</t>
  </si>
  <si>
    <t>Podpora</t>
  </si>
  <si>
    <t>A</t>
  </si>
  <si>
    <t>&gt;90</t>
  </si>
  <si>
    <t>Podpora pri podávaní domácej prihlášky (vynález môže byť kandidátom na zahraničnú prihlášku)</t>
  </si>
  <si>
    <t>B</t>
  </si>
  <si>
    <t>&gt;80</t>
  </si>
  <si>
    <t>Podpora pri podávaní domácej prihlášky</t>
  </si>
  <si>
    <t>C</t>
  </si>
  <si>
    <t>&gt;70</t>
  </si>
  <si>
    <t>Čiastočná podpora pri podávaní domácej prihlášky</t>
  </si>
  <si>
    <t>D</t>
  </si>
  <si>
    <t>&lt;70</t>
  </si>
  <si>
    <t>Žiadna podpora a finančné krytie pri podávaní prihlášky</t>
  </si>
  <si>
    <t>Zdroj: KAIST</t>
  </si>
  <si>
    <t>Porovnanie výsledkov testovania PISA 2022</t>
  </si>
  <si>
    <t>Oblasť</t>
  </si>
  <si>
    <t>Slovensko</t>
  </si>
  <si>
    <t>Priemer OECD</t>
  </si>
  <si>
    <t>Rozdiel Južná Kórea – Slovensko</t>
  </si>
  <si>
    <t>Matematická gramotnosť</t>
  </si>
  <si>
    <t>+63 bodov</t>
  </si>
  <si>
    <t>Čitateľská gramotnosť</t>
  </si>
  <si>
    <t>+68 bodov</t>
  </si>
  <si>
    <t>Prírodovedná gramotnosť</t>
  </si>
  <si>
    <t>+66 bodov</t>
  </si>
  <si>
    <t>Zdroj: OECD, 2023</t>
  </si>
  <si>
    <t xml:space="preserve">Zdroj: </t>
  </si>
  <si>
    <t>StartupBlink (Global Startup Ecosystem Index 2025)</t>
  </si>
  <si>
    <t>Financovanie výskumných projektov KAIST (v miliónoch EUR)</t>
  </si>
  <si>
    <t>Verejné výdavky</t>
  </si>
  <si>
    <t>Súkromné výdavky</t>
  </si>
  <si>
    <t>Total</t>
  </si>
  <si>
    <t>Spolu</t>
  </si>
  <si>
    <t xml:space="preserve">         133 611 700 €</t>
  </si>
  <si>
    <t xml:space="preserve">             26 668 400 €</t>
  </si>
  <si>
    <t xml:space="preserve">                                     160 280 100 €</t>
  </si>
  <si>
    <t>133,6</t>
  </si>
  <si>
    <t>26,7</t>
  </si>
  <si>
    <t>160,3</t>
  </si>
  <si>
    <t xml:space="preserve">         135 402 740 €</t>
  </si>
  <si>
    <t xml:space="preserve">             26 134 800 €</t>
  </si>
  <si>
    <t xml:space="preserve">                                     161 537 540 €</t>
  </si>
  <si>
    <t>135,4</t>
  </si>
  <si>
    <t>26,1</t>
  </si>
  <si>
    <t>161,5</t>
  </si>
  <si>
    <t>257 551</t>
  </si>
  <si>
    <t xml:space="preserve">         149 379 580 €</t>
  </si>
  <si>
    <t xml:space="preserve">             30 008 040 €</t>
  </si>
  <si>
    <t xml:space="preserve">                                     179 387 620 €</t>
  </si>
  <si>
    <t>149,4</t>
  </si>
  <si>
    <t>30,0</t>
  </si>
  <si>
    <t>179,4</t>
  </si>
  <si>
    <t xml:space="preserve">         150 541 900 €</t>
  </si>
  <si>
    <t xml:space="preserve">             41 261 200 €</t>
  </si>
  <si>
    <t xml:space="preserve">                                     191 803 100 €</t>
  </si>
  <si>
    <t>150,5</t>
  </si>
  <si>
    <t>41,3</t>
  </si>
  <si>
    <t>191,8</t>
  </si>
  <si>
    <t xml:space="preserve">         182 271 960 €</t>
  </si>
  <si>
    <t xml:space="preserve">             50 389 820 €</t>
  </si>
  <si>
    <t xml:space="preserve">                                     232 661 780 €</t>
  </si>
  <si>
    <t>182,3</t>
  </si>
  <si>
    <t>50,4</t>
  </si>
  <si>
    <t>232,7</t>
  </si>
  <si>
    <t xml:space="preserve">         210 493 600 €</t>
  </si>
  <si>
    <t xml:space="preserve">             58 570 720 €</t>
  </si>
  <si>
    <t xml:space="preserve">                                     269 064 320 €</t>
  </si>
  <si>
    <t>210,5</t>
  </si>
  <si>
    <t>58,6</t>
  </si>
  <si>
    <t>269,1</t>
  </si>
  <si>
    <t xml:space="preserve">         214 612 760 €</t>
  </si>
  <si>
    <t xml:space="preserve">             44 958 120 €</t>
  </si>
  <si>
    <t xml:space="preserve">                                     259 570 880 €</t>
  </si>
  <si>
    <t>214,6</t>
  </si>
  <si>
    <t>45,0</t>
  </si>
  <si>
    <t>259,6</t>
  </si>
  <si>
    <t xml:space="preserve">         250 155 740 €</t>
  </si>
  <si>
    <t xml:space="preserve">             62 250 820 €</t>
  </si>
  <si>
    <t xml:space="preserve">                                     312 406 560 €</t>
  </si>
  <si>
    <t>250,2</t>
  </si>
  <si>
    <t>62,3</t>
  </si>
  <si>
    <t>312,4</t>
  </si>
  <si>
    <t xml:space="preserve">             72 940 800 €</t>
  </si>
  <si>
    <t xml:space="preserve">                                     323 096 540 €</t>
  </si>
  <si>
    <t>72,9</t>
  </si>
  <si>
    <t>323,1</t>
  </si>
  <si>
    <t xml:space="preserve">         277 869 300 €</t>
  </si>
  <si>
    <t xml:space="preserve">             49 058 720 €</t>
  </si>
  <si>
    <t xml:space="preserve">                                     326 928 020 €</t>
  </si>
  <si>
    <t>277,9</t>
  </si>
  <si>
    <t>49,1</t>
  </si>
  <si>
    <t>326,9</t>
  </si>
  <si>
    <t>0,00058</t>
  </si>
  <si>
    <t>Označenie startup</t>
  </si>
  <si>
    <t>univerzitný spin-off</t>
  </si>
  <si>
    <t>študentský spin-off</t>
  </si>
  <si>
    <t>Zdroj: KAIST, vlastné spracovanie ISA</t>
  </si>
  <si>
    <t>Označenie krajiny</t>
  </si>
  <si>
    <t>SE</t>
  </si>
  <si>
    <t>KR</t>
  </si>
  <si>
    <t>DK</t>
  </si>
  <si>
    <t>NL</t>
  </si>
  <si>
    <t>FI</t>
  </si>
  <si>
    <t>IE</t>
  </si>
  <si>
    <t>BE</t>
  </si>
  <si>
    <t>LU</t>
  </si>
  <si>
    <t>AT</t>
  </si>
  <si>
    <t>DE</t>
  </si>
  <si>
    <t>FR</t>
  </si>
  <si>
    <t>EE</t>
  </si>
  <si>
    <t>MT</t>
  </si>
  <si>
    <t>SI</t>
  </si>
  <si>
    <t>IT</t>
  </si>
  <si>
    <t>ES</t>
  </si>
  <si>
    <t>PT</t>
  </si>
  <si>
    <t>CY</t>
  </si>
  <si>
    <t>LT</t>
  </si>
  <si>
    <t>CZ</t>
  </si>
  <si>
    <t>EL</t>
  </si>
  <si>
    <t>HR</t>
  </si>
  <si>
    <t>HU</t>
  </si>
  <si>
    <t>PL</t>
  </si>
  <si>
    <t>SK</t>
  </si>
  <si>
    <t>LV</t>
  </si>
  <si>
    <t>BG</t>
  </si>
  <si>
    <t>RO</t>
  </si>
  <si>
    <t>Európska komisia (European Innovation Scoreboard 2025)</t>
  </si>
  <si>
    <t>Odkaz:</t>
  </si>
  <si>
    <t>https://projects.research-and-innovation.ec.europa.eu/en/statistics/performance-indicators/european-innovation-scoreboard/eis#/eis</t>
  </si>
  <si>
    <t>Vývoj pozícií lídrov v globálnom startupovom ekosystéme</t>
  </si>
  <si>
    <t>Počet novozaložených spin-off spoločností KAIST</t>
  </si>
  <si>
    <t>Skóre štátov EÚ a Južnej Kórey podľa EIS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</si>
</sst>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rgb="FF162C6E"/>
      <name val="Work Sans"/>
    </font>
    <font>
      <sz val="11"/>
      <color theme="1"/>
      <name val="Wo"/>
      <charset val="238"/>
    </font>
    <font>
      <b/>
      <sz val="11"/>
      <color theme="1"/>
      <name val="Calibri"/>
      <family val="2"/>
      <scheme val="minor"/>
    </font>
    <font>
      <sz val="10"/>
      <color theme="1"/>
      <name val="Work Sans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i/>
      <sz val="10"/>
      <color theme="1"/>
      <name val="Work Sans"/>
      <charset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1"/>
    <xf numFmtId="0" fontId="5" fillId="0" borderId="0" xfId="1" applyFont="1"/>
    <xf numFmtId="164" fontId="2" fillId="0" borderId="0" xfId="1" applyNumberFormat="1"/>
    <xf numFmtId="0" fontId="6" fillId="0" borderId="0" xfId="1" applyFont="1"/>
    <xf numFmtId="0" fontId="7" fillId="0" borderId="0" xfId="2"/>
    <xf numFmtId="0" fontId="8" fillId="0" borderId="0" xfId="0" applyFont="1"/>
    <xf numFmtId="0" fontId="9" fillId="0" borderId="0" xfId="0" applyFont="1"/>
    <xf numFmtId="9" fontId="8" fillId="0" borderId="0" xfId="0" applyNumberFormat="1" applyFont="1"/>
    <xf numFmtId="0" fontId="5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/>
    <xf numFmtId="0" fontId="10" fillId="0" borderId="7" xfId="0" applyFont="1" applyBorder="1"/>
    <xf numFmtId="0" fontId="1" fillId="0" borderId="7" xfId="0" applyFont="1" applyBorder="1"/>
    <xf numFmtId="0" fontId="11" fillId="0" borderId="0" xfId="0" applyFont="1"/>
    <xf numFmtId="0" fontId="12" fillId="0" borderId="0" xfId="0" applyFont="1"/>
    <xf numFmtId="0" fontId="1" fillId="0" borderId="7" xfId="0" quotePrefix="1" applyFont="1" applyBorder="1"/>
    <xf numFmtId="0" fontId="13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/>
  </cellXfs>
  <cellStyles count="3">
    <cellStyle name="Hypertextové prepojenie 2" xfId="2" xr:uid="{5A824C3C-5F53-4BED-A637-55D36DA90516}"/>
    <cellStyle name="Normálna" xfId="0" builtinId="0"/>
    <cellStyle name="Normálna 2" xfId="1" xr:uid="{1098DCA2-7CD4-4606-844A-C25640C44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3'!$A$6</c:f>
              <c:strCache>
                <c:ptCount val="1"/>
                <c:pt idx="0">
                  <c:v>univerzitný spin-off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'Graf 3'!$B$5:$K$5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'Graf 3'!$B$6:$K$6</c:f>
              <c:numCache>
                <c:formatCode>General</c:formatCode>
                <c:ptCount val="10"/>
                <c:pt idx="0">
                  <c:v>16</c:v>
                </c:pt>
                <c:pt idx="1">
                  <c:v>15</c:v>
                </c:pt>
                <c:pt idx="2">
                  <c:v>15</c:v>
                </c:pt>
                <c:pt idx="3">
                  <c:v>21</c:v>
                </c:pt>
                <c:pt idx="4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16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9-4EFD-99F0-A6BC668DC07D}"/>
            </c:ext>
          </c:extLst>
        </c:ser>
        <c:ser>
          <c:idx val="1"/>
          <c:order val="1"/>
          <c:tx>
            <c:strRef>
              <c:f>'Graf 3'!$A$7</c:f>
              <c:strCache>
                <c:ptCount val="1"/>
                <c:pt idx="0">
                  <c:v>študentský spin-off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3'!$B$5:$K$5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'Graf 3'!$B$7:$K$7</c:f>
              <c:numCache>
                <c:formatCode>General</c:formatCode>
                <c:ptCount val="10"/>
                <c:pt idx="0">
                  <c:v>88</c:v>
                </c:pt>
                <c:pt idx="1">
                  <c:v>104</c:v>
                </c:pt>
                <c:pt idx="2">
                  <c:v>86</c:v>
                </c:pt>
                <c:pt idx="3">
                  <c:v>90</c:v>
                </c:pt>
                <c:pt idx="4">
                  <c:v>100</c:v>
                </c:pt>
                <c:pt idx="5">
                  <c:v>85</c:v>
                </c:pt>
                <c:pt idx="6">
                  <c:v>125</c:v>
                </c:pt>
                <c:pt idx="7">
                  <c:v>117</c:v>
                </c:pt>
                <c:pt idx="8">
                  <c:v>89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9-4EFD-99F0-A6BC668DC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297327"/>
        <c:axId val="1354293007"/>
      </c:barChart>
      <c:catAx>
        <c:axId val="1354297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4293007"/>
        <c:crosses val="autoZero"/>
        <c:auto val="1"/>
        <c:lblAlgn val="ctr"/>
        <c:lblOffset val="100"/>
        <c:noMultiLvlLbl val="0"/>
      </c:catAx>
      <c:valAx>
        <c:axId val="135429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54297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'Graf 4'!$C$5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A9-48DB-B090-70CFB4B24792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A9-48DB-B090-70CFB4B24792}"/>
              </c:ext>
            </c:extLst>
          </c:dPt>
          <c:dLbls>
            <c:dLbl>
              <c:idx val="18"/>
              <c:layout>
                <c:manualLayout>
                  <c:x val="0"/>
                  <c:y val="-2.20994475138121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A9-48DB-B090-70CFB4B24792}"/>
                </c:ext>
              </c:extLst>
            </c:dLbl>
            <c:dLbl>
              <c:idx val="19"/>
              <c:layout>
                <c:manualLayout>
                  <c:x val="-1.4139271827501921E-3"/>
                  <c:y val="-4.41988950276242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A9-48DB-B090-70CFB4B24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4'!$A$6:$A$33</c:f>
              <c:strCache>
                <c:ptCount val="28"/>
                <c:pt idx="0">
                  <c:v>SE</c:v>
                </c:pt>
                <c:pt idx="1">
                  <c:v>KR</c:v>
                </c:pt>
                <c:pt idx="2">
                  <c:v>DK</c:v>
                </c:pt>
                <c:pt idx="3">
                  <c:v>NL</c:v>
                </c:pt>
                <c:pt idx="4">
                  <c:v>FI</c:v>
                </c:pt>
                <c:pt idx="5">
                  <c:v>IE</c:v>
                </c:pt>
                <c:pt idx="6">
                  <c:v>BE</c:v>
                </c:pt>
                <c:pt idx="7">
                  <c:v>LU</c:v>
                </c:pt>
                <c:pt idx="8">
                  <c:v>AT</c:v>
                </c:pt>
                <c:pt idx="9">
                  <c:v>DE</c:v>
                </c:pt>
                <c:pt idx="10">
                  <c:v>FR</c:v>
                </c:pt>
                <c:pt idx="11">
                  <c:v>EE</c:v>
                </c:pt>
                <c:pt idx="12">
                  <c:v>MT</c:v>
                </c:pt>
                <c:pt idx="13">
                  <c:v>SI</c:v>
                </c:pt>
                <c:pt idx="14">
                  <c:v>IT</c:v>
                </c:pt>
                <c:pt idx="15">
                  <c:v>ES</c:v>
                </c:pt>
                <c:pt idx="16">
                  <c:v>PT</c:v>
                </c:pt>
                <c:pt idx="17">
                  <c:v>CY</c:v>
                </c:pt>
                <c:pt idx="18">
                  <c:v>LT</c:v>
                </c:pt>
                <c:pt idx="19">
                  <c:v>CZ</c:v>
                </c:pt>
                <c:pt idx="20">
                  <c:v>EL</c:v>
                </c:pt>
                <c:pt idx="21">
                  <c:v>HR</c:v>
                </c:pt>
                <c:pt idx="22">
                  <c:v>HU</c:v>
                </c:pt>
                <c:pt idx="23">
                  <c:v>PL</c:v>
                </c:pt>
                <c:pt idx="24">
                  <c:v>SK</c:v>
                </c:pt>
                <c:pt idx="25">
                  <c:v>LV</c:v>
                </c:pt>
                <c:pt idx="26">
                  <c:v>BG</c:v>
                </c:pt>
                <c:pt idx="27">
                  <c:v>RO</c:v>
                </c:pt>
              </c:strCache>
            </c:strRef>
          </c:cat>
          <c:val>
            <c:numRef>
              <c:f>'Graf 4'!$C$6:$C$33</c:f>
              <c:numCache>
                <c:formatCode>General</c:formatCode>
                <c:ptCount val="28"/>
                <c:pt idx="0" formatCode="0.0">
                  <c:v>155.45640960331701</c:v>
                </c:pt>
                <c:pt idx="1">
                  <c:v>152.19999999999999</c:v>
                </c:pt>
                <c:pt idx="2" formatCode="0.0">
                  <c:v>151.95109503556299</c:v>
                </c:pt>
                <c:pt idx="3" formatCode="0.0">
                  <c:v>145.31604076029799</c:v>
                </c:pt>
                <c:pt idx="4" formatCode="0.0">
                  <c:v>141.12918537742101</c:v>
                </c:pt>
                <c:pt idx="5" formatCode="0.0">
                  <c:v>138.63214292882199</c:v>
                </c:pt>
                <c:pt idx="6" formatCode="0.0">
                  <c:v>138.054700876585</c:v>
                </c:pt>
                <c:pt idx="7" formatCode="0.0">
                  <c:v>128.88767281725501</c:v>
                </c:pt>
                <c:pt idx="8" formatCode="0.0">
                  <c:v>128.31546887696999</c:v>
                </c:pt>
                <c:pt idx="9" formatCode="0.0">
                  <c:v>125.133253283787</c:v>
                </c:pt>
                <c:pt idx="10" formatCode="0.0">
                  <c:v>122.30249208599599</c:v>
                </c:pt>
                <c:pt idx="11" formatCode="0.0">
                  <c:v>118.01645305689399</c:v>
                </c:pt>
                <c:pt idx="12" formatCode="0.0">
                  <c:v>106.983955091832</c:v>
                </c:pt>
                <c:pt idx="13" formatCode="0.0">
                  <c:v>106.574545528095</c:v>
                </c:pt>
                <c:pt idx="14" formatCode="0.0">
                  <c:v>104.73150793505199</c:v>
                </c:pt>
                <c:pt idx="15" formatCode="0.0">
                  <c:v>104.323665983255</c:v>
                </c:pt>
                <c:pt idx="16" formatCode="0.0">
                  <c:v>102.15913552345</c:v>
                </c:pt>
                <c:pt idx="17" formatCode="0.0">
                  <c:v>94.707877001893706</c:v>
                </c:pt>
                <c:pt idx="18" formatCode="0.0">
                  <c:v>91.179786016951297</c:v>
                </c:pt>
                <c:pt idx="19" formatCode="0.0">
                  <c:v>90.7747503839187</c:v>
                </c:pt>
                <c:pt idx="20" formatCode="0.0">
                  <c:v>85.329591097093797</c:v>
                </c:pt>
                <c:pt idx="21" formatCode="0.0">
                  <c:v>80.612212824653199</c:v>
                </c:pt>
                <c:pt idx="22" formatCode="0.0">
                  <c:v>78.250321644043495</c:v>
                </c:pt>
                <c:pt idx="23" formatCode="0.0">
                  <c:v>74.163409314140196</c:v>
                </c:pt>
                <c:pt idx="24" formatCode="0.0">
                  <c:v>70.517094169581398</c:v>
                </c:pt>
                <c:pt idx="25" formatCode="0.0">
                  <c:v>63.864127832367899</c:v>
                </c:pt>
                <c:pt idx="26" formatCode="0.0">
                  <c:v>51.562036698580201</c:v>
                </c:pt>
                <c:pt idx="27" formatCode="0.0">
                  <c:v>42.395963615713697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A9-48DB-B090-70CFB4B24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86341792"/>
        <c:axId val="686355232"/>
      </c:barChart>
      <c:scatterChart>
        <c:scatterStyle val="lineMarker"/>
        <c:varyColors val="0"/>
        <c:ser>
          <c:idx val="0"/>
          <c:order val="0"/>
          <c:tx>
            <c:strRef>
              <c:f>'Graf 4'!$B$5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4"/>
            <c:marker>
              <c:symbol val="circle"/>
              <c:size val="5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0A9-48DB-B090-70CFB4B24792}"/>
              </c:ext>
            </c:extLst>
          </c:dPt>
          <c:dLbls>
            <c:delete val="1"/>
          </c:dLbls>
          <c:xVal>
            <c:strRef>
              <c:f>'Graf 4'!$A$6:$A$33</c:f>
              <c:strCache>
                <c:ptCount val="28"/>
                <c:pt idx="0">
                  <c:v>SE</c:v>
                </c:pt>
                <c:pt idx="1">
                  <c:v>KR</c:v>
                </c:pt>
                <c:pt idx="2">
                  <c:v>DK</c:v>
                </c:pt>
                <c:pt idx="3">
                  <c:v>NL</c:v>
                </c:pt>
                <c:pt idx="4">
                  <c:v>FI</c:v>
                </c:pt>
                <c:pt idx="5">
                  <c:v>IE</c:v>
                </c:pt>
                <c:pt idx="6">
                  <c:v>BE</c:v>
                </c:pt>
                <c:pt idx="7">
                  <c:v>LU</c:v>
                </c:pt>
                <c:pt idx="8">
                  <c:v>AT</c:v>
                </c:pt>
                <c:pt idx="9">
                  <c:v>DE</c:v>
                </c:pt>
                <c:pt idx="10">
                  <c:v>FR</c:v>
                </c:pt>
                <c:pt idx="11">
                  <c:v>EE</c:v>
                </c:pt>
                <c:pt idx="12">
                  <c:v>MT</c:v>
                </c:pt>
                <c:pt idx="13">
                  <c:v>SI</c:v>
                </c:pt>
                <c:pt idx="14">
                  <c:v>IT</c:v>
                </c:pt>
                <c:pt idx="15">
                  <c:v>ES</c:v>
                </c:pt>
                <c:pt idx="16">
                  <c:v>PT</c:v>
                </c:pt>
                <c:pt idx="17">
                  <c:v>CY</c:v>
                </c:pt>
                <c:pt idx="18">
                  <c:v>LT</c:v>
                </c:pt>
                <c:pt idx="19">
                  <c:v>CZ</c:v>
                </c:pt>
                <c:pt idx="20">
                  <c:v>EL</c:v>
                </c:pt>
                <c:pt idx="21">
                  <c:v>HR</c:v>
                </c:pt>
                <c:pt idx="22">
                  <c:v>HU</c:v>
                </c:pt>
                <c:pt idx="23">
                  <c:v>PL</c:v>
                </c:pt>
                <c:pt idx="24">
                  <c:v>SK</c:v>
                </c:pt>
                <c:pt idx="25">
                  <c:v>LV</c:v>
                </c:pt>
                <c:pt idx="26">
                  <c:v>BG</c:v>
                </c:pt>
                <c:pt idx="27">
                  <c:v>RO</c:v>
                </c:pt>
              </c:strCache>
            </c:strRef>
          </c:xVal>
          <c:yVal>
            <c:numRef>
              <c:f>'Graf 4'!$B$6:$B$33</c:f>
              <c:numCache>
                <c:formatCode>General</c:formatCode>
                <c:ptCount val="28"/>
                <c:pt idx="0" formatCode="0.0">
                  <c:v>146.19999999999999</c:v>
                </c:pt>
                <c:pt idx="1">
                  <c:v>145.9</c:v>
                </c:pt>
                <c:pt idx="2" formatCode="0.0">
                  <c:v>149.30000000000001</c:v>
                </c:pt>
                <c:pt idx="3" formatCode="0.0">
                  <c:v>138.30000000000001</c:v>
                </c:pt>
                <c:pt idx="4" formatCode="0.0">
                  <c:v>140.6</c:v>
                </c:pt>
                <c:pt idx="5" formatCode="0.0">
                  <c:v>124.5</c:v>
                </c:pt>
                <c:pt idx="6" formatCode="0.0">
                  <c:v>136</c:v>
                </c:pt>
                <c:pt idx="7" formatCode="0.0">
                  <c:v>123.3</c:v>
                </c:pt>
                <c:pt idx="8" formatCode="0.0">
                  <c:v>127.9</c:v>
                </c:pt>
                <c:pt idx="9" formatCode="0.0">
                  <c:v>122.8</c:v>
                </c:pt>
                <c:pt idx="10" formatCode="0.0">
                  <c:v>114.4</c:v>
                </c:pt>
                <c:pt idx="11" formatCode="0.0">
                  <c:v>115.3</c:v>
                </c:pt>
                <c:pt idx="12" formatCode="0.0">
                  <c:v>96.8</c:v>
                </c:pt>
                <c:pt idx="13" formatCode="0.0">
                  <c:v>100.1</c:v>
                </c:pt>
                <c:pt idx="14" formatCode="0.0">
                  <c:v>98.6</c:v>
                </c:pt>
                <c:pt idx="15" formatCode="0.0">
                  <c:v>98.9</c:v>
                </c:pt>
                <c:pt idx="16" formatCode="0.0">
                  <c:v>91.8</c:v>
                </c:pt>
                <c:pt idx="17" formatCode="0.0">
                  <c:v>116.9</c:v>
                </c:pt>
                <c:pt idx="18" formatCode="0.0">
                  <c:v>92</c:v>
                </c:pt>
                <c:pt idx="19" formatCode="0.0">
                  <c:v>98.7</c:v>
                </c:pt>
                <c:pt idx="20" formatCode="0.0">
                  <c:v>85.3</c:v>
                </c:pt>
                <c:pt idx="21" formatCode="0.0">
                  <c:v>76.599999999999994</c:v>
                </c:pt>
                <c:pt idx="22" formatCode="0.0">
                  <c:v>77.599999999999994</c:v>
                </c:pt>
                <c:pt idx="23" formatCode="0.0">
                  <c:v>72.5</c:v>
                </c:pt>
                <c:pt idx="24" formatCode="0.0">
                  <c:v>71.599999999999994</c:v>
                </c:pt>
                <c:pt idx="25" formatCode="0.0">
                  <c:v>59</c:v>
                </c:pt>
                <c:pt idx="26" formatCode="0.0">
                  <c:v>50.6</c:v>
                </c:pt>
                <c:pt idx="27" formatCode="0.0">
                  <c:v>37.4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0A9-48DB-B090-70CFB4B247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86341792"/>
        <c:axId val="686355232"/>
      </c:scatterChart>
      <c:catAx>
        <c:axId val="68634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6355232"/>
        <c:crosses val="autoZero"/>
        <c:auto val="1"/>
        <c:lblAlgn val="ctr"/>
        <c:lblOffset val="100"/>
        <c:noMultiLvlLbl val="0"/>
      </c:catAx>
      <c:valAx>
        <c:axId val="68635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86341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-5400000" vert="horz"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0</xdr:colOff>
      <xdr:row>23</xdr:row>
      <xdr:rowOff>635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233BC2D-0DFB-EEE8-9BBE-6AF110689B9F}"/>
            </a:ext>
          </a:extLst>
        </xdr:cNvPr>
        <xdr:cNvGrpSpPr/>
      </xdr:nvGrpSpPr>
      <xdr:grpSpPr>
        <a:xfrm>
          <a:off x="609600" y="590550"/>
          <a:ext cx="6096000" cy="3683635"/>
          <a:chOff x="0" y="0"/>
          <a:chExt cx="6096000" cy="3620135"/>
        </a:xfrm>
      </xdr:grpSpPr>
      <xdr:pic>
        <xdr:nvPicPr>
          <xdr:cNvPr id="3" name="Obrázok 2" descr="Obrázok, na ktorom je text, rad, snímka obrazovky, diagram&#10;&#10;Obsah vygenerovaný pomocou AI môže byť nesprávny.">
            <a:extLst>
              <a:ext uri="{FF2B5EF4-FFF2-40B4-BE49-F238E27FC236}">
                <a16:creationId xmlns:a16="http://schemas.microsoft.com/office/drawing/2014/main" id="{71864254-7BBC-E00F-94CF-DB0650562C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057900" cy="3620135"/>
          </a:xfrm>
          <a:prstGeom prst="rect">
            <a:avLst/>
          </a:prstGeom>
        </xdr:spPr>
      </xdr:pic>
      <xdr:pic>
        <xdr:nvPicPr>
          <xdr:cNvPr id="4" name="Obrázok 3" descr="Obrázok, na ktorom je text, snímka obrazovky, písmo, dokument&#10;&#10;Obsah vygenerovaný pomocou AI môže byť nesprávny.">
            <a:extLst>
              <a:ext uri="{FF2B5EF4-FFF2-40B4-BE49-F238E27FC236}">
                <a16:creationId xmlns:a16="http://schemas.microsoft.com/office/drawing/2014/main" id="{F752409F-1379-0199-A8FF-9103FB2FC4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95875" y="47625"/>
            <a:ext cx="1000125" cy="29337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561975</xdr:colOff>
      <xdr:row>37</xdr:row>
      <xdr:rowOff>19050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31D6028-5383-BA90-EDA2-0B2DB2B71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286000"/>
          <a:ext cx="4829175" cy="421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328612</xdr:colOff>
      <xdr:row>8</xdr:row>
      <xdr:rowOff>52387</xdr:rowOff>
    </xdr:from>
    <xdr:to>
      <xdr:col>10</xdr:col>
      <xdr:colOff>23812</xdr:colOff>
      <xdr:row>22</xdr:row>
      <xdr:rowOff>119062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DB9421C-4BAE-96DB-4573-8E38AA140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6</xdr:row>
      <xdr:rowOff>28575</xdr:rowOff>
    </xdr:from>
    <xdr:to>
      <xdr:col>19</xdr:col>
      <xdr:colOff>504825</xdr:colOff>
      <xdr:row>33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57F712D-4E6E-44FF-8FB2-3B331EA5C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rojects.research-and-innovation.ec.europa.eu/en/statistics/performance-indicators/european-innovation-scoreboard/e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E12"/>
  <sheetViews>
    <sheetView workbookViewId="0"/>
  </sheetViews>
  <sheetFormatPr defaultRowHeight="14.5"/>
  <cols>
    <col min="3" max="5" width="19.1796875" customWidth="1"/>
  </cols>
  <sheetData>
    <row r="5" spans="2:5" ht="17.5">
      <c r="B5" s="1" t="s">
        <v>0</v>
      </c>
    </row>
    <row r="6" spans="2:5" ht="15" thickBot="1"/>
    <row r="7" spans="2:5" s="2" customFormat="1">
      <c r="B7" s="21" t="s">
        <v>1</v>
      </c>
      <c r="C7" s="23" t="s">
        <v>2</v>
      </c>
      <c r="D7" s="24"/>
      <c r="E7" s="25"/>
    </row>
    <row r="8" spans="2:5" s="2" customFormat="1">
      <c r="B8" s="22"/>
      <c r="C8" s="12">
        <v>1970</v>
      </c>
      <c r="D8" s="12">
        <v>2000</v>
      </c>
      <c r="E8" s="12">
        <v>2024</v>
      </c>
    </row>
    <row r="9" spans="2:5" s="2" customFormat="1" ht="29">
      <c r="B9" s="13" t="s">
        <v>3</v>
      </c>
      <c r="C9" s="12" t="s">
        <v>4</v>
      </c>
      <c r="D9" s="12" t="s">
        <v>5</v>
      </c>
      <c r="E9" s="12" t="s">
        <v>6</v>
      </c>
    </row>
    <row r="10" spans="2:5" s="2" customFormat="1">
      <c r="B10" s="13" t="s">
        <v>7</v>
      </c>
      <c r="C10" s="12" t="s">
        <v>8</v>
      </c>
      <c r="D10" s="12" t="s">
        <v>9</v>
      </c>
      <c r="E10" s="12" t="s">
        <v>10</v>
      </c>
    </row>
    <row r="11" spans="2:5" s="2" customFormat="1">
      <c r="B11" s="14"/>
      <c r="C11" s="14"/>
      <c r="D11" s="14"/>
      <c r="E11" s="14"/>
    </row>
    <row r="12" spans="2:5" s="2" customFormat="1">
      <c r="B12" s="17" t="s">
        <v>11</v>
      </c>
      <c r="C12" s="17" t="s">
        <v>12</v>
      </c>
      <c r="D12" s="14"/>
      <c r="E12" s="14"/>
    </row>
  </sheetData>
  <mergeCells count="2">
    <mergeCell ref="B7:B8"/>
    <mergeCell ref="C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ADCB-BA49-431A-A85E-7D5E5C580E11}">
  <dimension ref="B3:D10"/>
  <sheetViews>
    <sheetView workbookViewId="0">
      <selection activeCell="B3" sqref="B3"/>
    </sheetView>
  </sheetViews>
  <sheetFormatPr defaultRowHeight="14.5"/>
  <cols>
    <col min="4" max="4" width="83.453125" customWidth="1"/>
  </cols>
  <sheetData>
    <row r="3" spans="2:4" ht="17.5">
      <c r="B3" s="1" t="s">
        <v>13</v>
      </c>
    </row>
    <row r="5" spans="2:4">
      <c r="B5" s="15" t="s">
        <v>14</v>
      </c>
      <c r="C5" s="15" t="s">
        <v>15</v>
      </c>
      <c r="D5" s="15" t="s">
        <v>16</v>
      </c>
    </row>
    <row r="6" spans="2:4">
      <c r="B6" s="16" t="s">
        <v>17</v>
      </c>
      <c r="C6" s="16" t="s">
        <v>18</v>
      </c>
      <c r="D6" s="16" t="s">
        <v>19</v>
      </c>
    </row>
    <row r="7" spans="2:4">
      <c r="B7" s="16" t="s">
        <v>20</v>
      </c>
      <c r="C7" s="16" t="s">
        <v>21</v>
      </c>
      <c r="D7" s="16" t="s">
        <v>22</v>
      </c>
    </row>
    <row r="8" spans="2:4">
      <c r="B8" s="16" t="s">
        <v>23</v>
      </c>
      <c r="C8" s="16" t="s">
        <v>24</v>
      </c>
      <c r="D8" s="16" t="s">
        <v>25</v>
      </c>
    </row>
    <row r="9" spans="2:4">
      <c r="B9" s="16" t="s">
        <v>26</v>
      </c>
      <c r="C9" s="16" t="s">
        <v>27</v>
      </c>
      <c r="D9" s="16" t="s">
        <v>28</v>
      </c>
    </row>
    <row r="10" spans="2:4" ht="16">
      <c r="B10" s="18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0521-BA88-4018-AB21-EB5B1AE28364}">
  <dimension ref="B3:F9"/>
  <sheetViews>
    <sheetView workbookViewId="0">
      <selection activeCell="B9" sqref="B9"/>
    </sheetView>
  </sheetViews>
  <sheetFormatPr defaultRowHeight="14.5"/>
  <cols>
    <col min="2" max="5" width="17.7265625" customWidth="1"/>
    <col min="6" max="6" width="28.81640625" customWidth="1"/>
  </cols>
  <sheetData>
    <row r="3" spans="2:6" ht="17.5">
      <c r="B3" s="1" t="s">
        <v>30</v>
      </c>
    </row>
    <row r="5" spans="2:6">
      <c r="B5" s="15" t="s">
        <v>31</v>
      </c>
      <c r="C5" s="15" t="s">
        <v>32</v>
      </c>
      <c r="D5" s="15" t="s">
        <v>3</v>
      </c>
      <c r="E5" s="15" t="s">
        <v>33</v>
      </c>
      <c r="F5" s="15" t="s">
        <v>34</v>
      </c>
    </row>
    <row r="6" spans="2:6">
      <c r="B6" s="16" t="s">
        <v>35</v>
      </c>
      <c r="C6" s="16">
        <v>464</v>
      </c>
      <c r="D6" s="16">
        <v>527</v>
      </c>
      <c r="E6" s="16">
        <v>472</v>
      </c>
      <c r="F6" s="19" t="s">
        <v>36</v>
      </c>
    </row>
    <row r="7" spans="2:6">
      <c r="B7" s="16" t="s">
        <v>37</v>
      </c>
      <c r="C7" s="16">
        <v>447</v>
      </c>
      <c r="D7" s="16">
        <v>515</v>
      </c>
      <c r="E7" s="16">
        <v>476</v>
      </c>
      <c r="F7" s="19" t="s">
        <v>38</v>
      </c>
    </row>
    <row r="8" spans="2:6">
      <c r="B8" s="16" t="s">
        <v>39</v>
      </c>
      <c r="C8" s="16">
        <v>462</v>
      </c>
      <c r="D8" s="16">
        <v>528</v>
      </c>
      <c r="E8" s="16">
        <v>485</v>
      </c>
      <c r="F8" s="19" t="s">
        <v>40</v>
      </c>
    </row>
    <row r="9" spans="2:6">
      <c r="B9" s="20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DFD8-C478-45CD-80D7-724F1EC801C5}">
  <dimension ref="B2:C26"/>
  <sheetViews>
    <sheetView workbookViewId="0"/>
  </sheetViews>
  <sheetFormatPr defaultRowHeight="14.5"/>
  <sheetData>
    <row r="2" spans="2:2" ht="17.5">
      <c r="B2" s="1" t="s">
        <v>145</v>
      </c>
    </row>
    <row r="26" spans="2:3">
      <c r="B26" t="s">
        <v>42</v>
      </c>
      <c r="C26" t="s">
        <v>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BE1C-53DF-4262-A10D-C6D54325AD87}">
  <dimension ref="A2:V37"/>
  <sheetViews>
    <sheetView workbookViewId="0">
      <selection activeCell="U22" sqref="U22"/>
    </sheetView>
  </sheetViews>
  <sheetFormatPr defaultRowHeight="14.5"/>
  <sheetData>
    <row r="2" spans="1:22" ht="17.5">
      <c r="C2" s="1" t="s">
        <v>44</v>
      </c>
    </row>
    <row r="4" spans="1:22" s="11" customFormat="1">
      <c r="A4" s="8"/>
      <c r="B4" s="8" t="s">
        <v>45</v>
      </c>
      <c r="C4" s="8" t="s">
        <v>46</v>
      </c>
      <c r="D4" s="8" t="s">
        <v>47</v>
      </c>
      <c r="E4" s="8"/>
      <c r="F4" s="8"/>
      <c r="G4" s="8"/>
      <c r="H4" s="8"/>
      <c r="I4" s="8"/>
      <c r="J4" s="8" t="s">
        <v>45</v>
      </c>
      <c r="K4" s="8" t="s">
        <v>46</v>
      </c>
      <c r="L4" s="8" t="s">
        <v>48</v>
      </c>
      <c r="M4" s="8"/>
      <c r="N4" s="8"/>
      <c r="O4" s="8" t="s">
        <v>45</v>
      </c>
      <c r="P4" s="8" t="s">
        <v>46</v>
      </c>
      <c r="Q4" s="8" t="s">
        <v>48</v>
      </c>
      <c r="R4" s="8"/>
      <c r="S4" s="8"/>
      <c r="T4" s="8" t="s">
        <v>45</v>
      </c>
      <c r="U4" s="8" t="s">
        <v>46</v>
      </c>
      <c r="V4" s="8" t="s">
        <v>48</v>
      </c>
    </row>
    <row r="5" spans="1:22">
      <c r="A5" s="8">
        <v>2014</v>
      </c>
      <c r="B5" s="8">
        <v>230365</v>
      </c>
      <c r="C5" s="8">
        <v>45980</v>
      </c>
      <c r="D5" s="8">
        <v>276345</v>
      </c>
      <c r="E5" s="8"/>
      <c r="F5" s="8"/>
      <c r="G5" s="8"/>
      <c r="H5" s="8"/>
      <c r="I5" s="8">
        <v>2014</v>
      </c>
      <c r="J5" s="8" t="s">
        <v>49</v>
      </c>
      <c r="K5" s="8" t="s">
        <v>50</v>
      </c>
      <c r="L5" s="8" t="s">
        <v>51</v>
      </c>
      <c r="M5" s="8"/>
      <c r="N5" s="8">
        <v>2014</v>
      </c>
      <c r="O5" s="9" t="s">
        <v>52</v>
      </c>
      <c r="P5" s="9" t="s">
        <v>53</v>
      </c>
      <c r="Q5" s="8" t="s">
        <v>54</v>
      </c>
      <c r="R5" s="8"/>
      <c r="S5" s="8">
        <v>2014</v>
      </c>
      <c r="T5" s="10">
        <v>0.83</v>
      </c>
      <c r="U5" s="10">
        <v>0.17</v>
      </c>
      <c r="V5" s="8"/>
    </row>
    <row r="6" spans="1:22">
      <c r="A6" s="8">
        <v>2015</v>
      </c>
      <c r="B6" s="8">
        <v>233453</v>
      </c>
      <c r="C6" s="8">
        <v>45060</v>
      </c>
      <c r="D6" s="8">
        <v>278513</v>
      </c>
      <c r="E6" s="8"/>
      <c r="F6" s="8"/>
      <c r="G6" s="8"/>
      <c r="H6" s="8"/>
      <c r="I6" s="8">
        <v>2015</v>
      </c>
      <c r="J6" s="8" t="s">
        <v>55</v>
      </c>
      <c r="K6" s="8" t="s">
        <v>56</v>
      </c>
      <c r="L6" s="8" t="s">
        <v>57</v>
      </c>
      <c r="M6" s="8"/>
      <c r="N6" s="8">
        <v>2015</v>
      </c>
      <c r="O6" s="9" t="s">
        <v>58</v>
      </c>
      <c r="P6" s="9" t="s">
        <v>59</v>
      </c>
      <c r="Q6" s="8" t="s">
        <v>60</v>
      </c>
      <c r="R6" s="8"/>
      <c r="S6" s="8">
        <v>2015</v>
      </c>
      <c r="T6" s="10">
        <v>0.84</v>
      </c>
      <c r="U6" s="10">
        <v>0.16</v>
      </c>
      <c r="V6" s="8"/>
    </row>
    <row r="7" spans="1:22">
      <c r="A7" s="8">
        <v>2016</v>
      </c>
      <c r="B7" s="8" t="s">
        <v>61</v>
      </c>
      <c r="C7" s="8">
        <v>51738</v>
      </c>
      <c r="D7" s="8">
        <v>309289</v>
      </c>
      <c r="E7" s="8"/>
      <c r="F7" s="8"/>
      <c r="G7" s="8"/>
      <c r="H7" s="8"/>
      <c r="I7" s="8">
        <v>2016</v>
      </c>
      <c r="J7" s="8" t="s">
        <v>62</v>
      </c>
      <c r="K7" s="8" t="s">
        <v>63</v>
      </c>
      <c r="L7" s="8" t="s">
        <v>64</v>
      </c>
      <c r="M7" s="8"/>
      <c r="N7" s="8">
        <v>2016</v>
      </c>
      <c r="O7" s="9" t="s">
        <v>65</v>
      </c>
      <c r="P7" s="9" t="s">
        <v>66</v>
      </c>
      <c r="Q7" s="8" t="s">
        <v>67</v>
      </c>
      <c r="R7" s="8"/>
      <c r="S7" s="8">
        <v>2016</v>
      </c>
      <c r="T7" s="10">
        <v>0.83</v>
      </c>
      <c r="U7" s="10">
        <v>0.17</v>
      </c>
      <c r="V7" s="8"/>
    </row>
    <row r="8" spans="1:22">
      <c r="A8" s="8">
        <v>2017</v>
      </c>
      <c r="B8" s="8">
        <v>259555</v>
      </c>
      <c r="C8" s="8">
        <v>71140</v>
      </c>
      <c r="D8" s="8">
        <v>330695</v>
      </c>
      <c r="E8" s="8"/>
      <c r="F8" s="8"/>
      <c r="G8" s="8"/>
      <c r="H8" s="8"/>
      <c r="I8" s="8">
        <v>2017</v>
      </c>
      <c r="J8" s="8" t="s">
        <v>68</v>
      </c>
      <c r="K8" s="8" t="s">
        <v>69</v>
      </c>
      <c r="L8" s="8" t="s">
        <v>70</v>
      </c>
      <c r="M8" s="8"/>
      <c r="N8" s="8">
        <v>2017</v>
      </c>
      <c r="O8" s="9" t="s">
        <v>71</v>
      </c>
      <c r="P8" s="9" t="s">
        <v>72</v>
      </c>
      <c r="Q8" s="8" t="s">
        <v>73</v>
      </c>
      <c r="R8" s="8"/>
      <c r="S8" s="8">
        <v>2017</v>
      </c>
      <c r="T8" s="10">
        <v>0.78</v>
      </c>
      <c r="U8" s="10">
        <v>0.22</v>
      </c>
      <c r="V8" s="8"/>
    </row>
    <row r="9" spans="1:22">
      <c r="A9" s="8">
        <v>2018</v>
      </c>
      <c r="B9" s="8">
        <v>314262</v>
      </c>
      <c r="C9" s="8">
        <v>86879</v>
      </c>
      <c r="D9" s="8">
        <v>401141</v>
      </c>
      <c r="E9" s="8"/>
      <c r="F9" s="8"/>
      <c r="G9" s="8"/>
      <c r="H9" s="8"/>
      <c r="I9" s="8">
        <v>2018</v>
      </c>
      <c r="J9" s="8" t="s">
        <v>74</v>
      </c>
      <c r="K9" s="8" t="s">
        <v>75</v>
      </c>
      <c r="L9" s="8" t="s">
        <v>76</v>
      </c>
      <c r="M9" s="8"/>
      <c r="N9" s="8">
        <v>2018</v>
      </c>
      <c r="O9" s="9" t="s">
        <v>77</v>
      </c>
      <c r="P9" s="9" t="s">
        <v>78</v>
      </c>
      <c r="Q9" s="8" t="s">
        <v>79</v>
      </c>
      <c r="R9" s="8"/>
      <c r="S9" s="8">
        <v>2018</v>
      </c>
      <c r="T9" s="10">
        <v>0.78</v>
      </c>
      <c r="U9" s="10">
        <v>0.22</v>
      </c>
      <c r="V9" s="8"/>
    </row>
    <row r="10" spans="1:22">
      <c r="A10" s="8">
        <v>2019</v>
      </c>
      <c r="B10" s="8">
        <v>362920</v>
      </c>
      <c r="C10" s="8">
        <v>100984</v>
      </c>
      <c r="D10" s="8">
        <v>463904</v>
      </c>
      <c r="E10" s="8"/>
      <c r="F10" s="8"/>
      <c r="G10" s="8"/>
      <c r="H10" s="8"/>
      <c r="I10" s="8">
        <v>2019</v>
      </c>
      <c r="J10" s="8" t="s">
        <v>80</v>
      </c>
      <c r="K10" s="8" t="s">
        <v>81</v>
      </c>
      <c r="L10" s="8" t="s">
        <v>82</v>
      </c>
      <c r="M10" s="8"/>
      <c r="N10" s="8">
        <v>2019</v>
      </c>
      <c r="O10" s="9" t="s">
        <v>83</v>
      </c>
      <c r="P10" s="9" t="s">
        <v>84</v>
      </c>
      <c r="Q10" s="8" t="s">
        <v>85</v>
      </c>
      <c r="R10" s="8"/>
      <c r="S10" s="8">
        <v>2019</v>
      </c>
      <c r="T10" s="10">
        <v>0.78</v>
      </c>
      <c r="U10" s="10">
        <v>0.22</v>
      </c>
      <c r="V10" s="8"/>
    </row>
    <row r="11" spans="1:22">
      <c r="A11" s="8">
        <v>2020</v>
      </c>
      <c r="B11" s="8">
        <v>370022</v>
      </c>
      <c r="C11" s="8">
        <v>77514</v>
      </c>
      <c r="D11" s="8">
        <v>447536</v>
      </c>
      <c r="E11" s="8"/>
      <c r="F11" s="8"/>
      <c r="G11" s="8"/>
      <c r="H11" s="8"/>
      <c r="I11" s="8">
        <v>2020</v>
      </c>
      <c r="J11" s="8" t="s">
        <v>86</v>
      </c>
      <c r="K11" s="8" t="s">
        <v>87</v>
      </c>
      <c r="L11" s="8" t="s">
        <v>88</v>
      </c>
      <c r="M11" s="8"/>
      <c r="N11" s="8">
        <v>2020</v>
      </c>
      <c r="O11" s="9" t="s">
        <v>89</v>
      </c>
      <c r="P11" s="9" t="s">
        <v>90</v>
      </c>
      <c r="Q11" s="8" t="s">
        <v>91</v>
      </c>
      <c r="R11" s="8"/>
      <c r="S11" s="8">
        <v>2020</v>
      </c>
      <c r="T11" s="10">
        <v>0.83</v>
      </c>
      <c r="U11" s="10">
        <v>0.17</v>
      </c>
      <c r="V11" s="8"/>
    </row>
    <row r="12" spans="1:22">
      <c r="A12" s="8">
        <v>2021</v>
      </c>
      <c r="B12" s="8">
        <v>431303</v>
      </c>
      <c r="C12" s="8">
        <v>107329</v>
      </c>
      <c r="D12" s="8">
        <v>538632</v>
      </c>
      <c r="E12" s="8"/>
      <c r="F12" s="8"/>
      <c r="G12" s="8"/>
      <c r="H12" s="8"/>
      <c r="I12" s="8">
        <v>2021</v>
      </c>
      <c r="J12" s="8" t="s">
        <v>92</v>
      </c>
      <c r="K12" s="8" t="s">
        <v>93</v>
      </c>
      <c r="L12" s="8" t="s">
        <v>94</v>
      </c>
      <c r="M12" s="8"/>
      <c r="N12" s="8">
        <v>2021</v>
      </c>
      <c r="O12" s="9" t="s">
        <v>95</v>
      </c>
      <c r="P12" s="9" t="s">
        <v>96</v>
      </c>
      <c r="Q12" s="8" t="s">
        <v>97</v>
      </c>
      <c r="R12" s="8"/>
      <c r="S12" s="8">
        <v>2021</v>
      </c>
      <c r="T12" s="10">
        <v>0.8</v>
      </c>
      <c r="U12" s="10">
        <v>0.2</v>
      </c>
      <c r="V12" s="8"/>
    </row>
    <row r="13" spans="1:22">
      <c r="A13" s="8">
        <v>2022</v>
      </c>
      <c r="B13" s="8">
        <v>431303</v>
      </c>
      <c r="C13" s="8">
        <v>125760</v>
      </c>
      <c r="D13" s="8">
        <v>557063</v>
      </c>
      <c r="E13" s="8"/>
      <c r="F13" s="8"/>
      <c r="G13" s="8"/>
      <c r="H13" s="8"/>
      <c r="I13" s="8">
        <v>2022</v>
      </c>
      <c r="J13" s="8" t="s">
        <v>92</v>
      </c>
      <c r="K13" s="8" t="s">
        <v>98</v>
      </c>
      <c r="L13" s="8" t="s">
        <v>99</v>
      </c>
      <c r="M13" s="8"/>
      <c r="N13" s="8">
        <v>2022</v>
      </c>
      <c r="O13" s="9" t="s">
        <v>95</v>
      </c>
      <c r="P13" s="9" t="s">
        <v>100</v>
      </c>
      <c r="Q13" s="8" t="s">
        <v>101</v>
      </c>
      <c r="R13" s="8"/>
      <c r="S13" s="8">
        <v>2022</v>
      </c>
      <c r="T13" s="10">
        <v>0.77</v>
      </c>
      <c r="U13" s="10">
        <v>0.23</v>
      </c>
      <c r="V13" s="8"/>
    </row>
    <row r="14" spans="1:22">
      <c r="A14" s="8">
        <v>2023</v>
      </c>
      <c r="B14" s="8">
        <v>479085</v>
      </c>
      <c r="C14" s="8">
        <v>84584</v>
      </c>
      <c r="D14" s="8">
        <v>563669</v>
      </c>
      <c r="E14" s="8"/>
      <c r="F14" s="8"/>
      <c r="G14" s="8"/>
      <c r="H14" s="8"/>
      <c r="I14" s="8">
        <v>2023</v>
      </c>
      <c r="J14" s="8" t="s">
        <v>102</v>
      </c>
      <c r="K14" s="8" t="s">
        <v>103</v>
      </c>
      <c r="L14" s="8" t="s">
        <v>104</v>
      </c>
      <c r="M14" s="8"/>
      <c r="N14" s="8">
        <v>2023</v>
      </c>
      <c r="O14" s="9" t="s">
        <v>105</v>
      </c>
      <c r="P14" s="9" t="s">
        <v>106</v>
      </c>
      <c r="Q14" s="8" t="s">
        <v>107</v>
      </c>
      <c r="R14" s="8"/>
      <c r="S14" s="8">
        <v>2023</v>
      </c>
      <c r="T14" s="10">
        <v>0.85</v>
      </c>
      <c r="U14" s="10">
        <v>0.15</v>
      </c>
      <c r="V14" s="8"/>
    </row>
    <row r="15" spans="1:2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A16" s="8"/>
      <c r="B16" s="8"/>
      <c r="C16" s="8"/>
      <c r="D16" s="8"/>
      <c r="E16" s="8"/>
      <c r="F16" s="8"/>
      <c r="G16" s="8"/>
      <c r="H16" s="26"/>
      <c r="I16" s="26"/>
      <c r="J16" s="26"/>
      <c r="K16" s="26"/>
      <c r="L16" s="26"/>
      <c r="M16" s="26"/>
      <c r="N16" s="26"/>
      <c r="O16" s="26"/>
      <c r="P16" s="8"/>
      <c r="Q16" s="8"/>
      <c r="R16" s="8"/>
      <c r="S16" s="8"/>
      <c r="T16" s="8"/>
      <c r="U16" s="8"/>
      <c r="V16" s="8"/>
    </row>
    <row r="17" spans="1:22">
      <c r="A17" s="8"/>
      <c r="B17" s="8"/>
      <c r="C17" s="8"/>
      <c r="D17" s="8"/>
      <c r="E17" s="8"/>
      <c r="F17" s="8"/>
      <c r="G17" s="8"/>
      <c r="H17" s="26"/>
      <c r="I17" s="26"/>
      <c r="J17" s="26"/>
      <c r="K17" s="26"/>
      <c r="L17" s="26"/>
      <c r="M17" s="26"/>
      <c r="N17" s="26"/>
      <c r="O17" s="26"/>
      <c r="P17" s="8"/>
      <c r="Q17" s="8"/>
      <c r="R17" s="8"/>
      <c r="S17" s="8"/>
      <c r="T17" s="8"/>
      <c r="U17" s="8"/>
      <c r="V17" s="8"/>
    </row>
    <row r="18" spans="1:22">
      <c r="A18" s="8"/>
      <c r="B18" s="8"/>
      <c r="C18" s="8"/>
      <c r="D18" s="8"/>
      <c r="E18" s="8"/>
      <c r="F18" s="8"/>
      <c r="G18" s="8"/>
      <c r="H18" s="26"/>
      <c r="I18" s="26"/>
      <c r="J18" s="26"/>
      <c r="K18" s="26"/>
      <c r="L18" s="26"/>
      <c r="M18" s="26"/>
      <c r="N18" s="26"/>
      <c r="O18" s="26"/>
      <c r="P18" s="8"/>
      <c r="Q18" s="8"/>
      <c r="R18" s="8"/>
      <c r="S18" s="8"/>
      <c r="T18" s="8"/>
      <c r="U18" s="8"/>
      <c r="V18" s="8"/>
    </row>
    <row r="19" spans="1:22">
      <c r="A19" s="8"/>
      <c r="B19" s="8"/>
      <c r="C19" s="8"/>
      <c r="D19" s="8" t="s">
        <v>108</v>
      </c>
      <c r="E19" s="8"/>
      <c r="F19" s="8"/>
      <c r="G19" s="8"/>
      <c r="H19" s="26"/>
      <c r="I19" s="26"/>
      <c r="J19" s="26"/>
      <c r="K19" s="26"/>
      <c r="L19" s="26"/>
      <c r="M19" s="26"/>
      <c r="N19" s="26"/>
      <c r="O19" s="26"/>
      <c r="P19" s="8"/>
      <c r="Q19" s="8"/>
      <c r="R19" s="8"/>
      <c r="S19" s="8"/>
      <c r="T19" s="8"/>
      <c r="U19" s="8"/>
      <c r="V19" s="8"/>
    </row>
    <row r="20" spans="1:22">
      <c r="A20" s="8"/>
      <c r="B20" s="8"/>
      <c r="C20" s="8"/>
      <c r="D20" s="8"/>
      <c r="E20" s="8"/>
      <c r="F20" s="8"/>
      <c r="G20" s="8"/>
      <c r="H20" s="26"/>
      <c r="I20" s="26"/>
      <c r="J20" s="26"/>
      <c r="K20" s="26"/>
      <c r="L20" s="26"/>
      <c r="M20" s="26"/>
      <c r="N20" s="26"/>
      <c r="O20" s="26"/>
      <c r="P20" s="8"/>
      <c r="Q20" s="8"/>
      <c r="R20" s="8"/>
      <c r="S20" s="8"/>
      <c r="T20" s="8"/>
      <c r="U20" s="8"/>
      <c r="V20" s="8"/>
    </row>
    <row r="21" spans="1:22">
      <c r="A21" s="8"/>
      <c r="B21" s="8"/>
      <c r="C21" s="8"/>
      <c r="D21" s="8"/>
      <c r="E21" s="8"/>
      <c r="F21" s="8"/>
      <c r="G21" s="8"/>
      <c r="H21" s="26"/>
      <c r="I21" s="26"/>
      <c r="J21" s="26"/>
      <c r="K21" s="26"/>
      <c r="L21" s="26"/>
      <c r="M21" s="26"/>
      <c r="N21" s="26"/>
      <c r="O21" s="26"/>
      <c r="P21" s="8"/>
      <c r="Q21" s="8"/>
      <c r="R21" s="8"/>
      <c r="S21" s="8"/>
      <c r="T21" s="8"/>
      <c r="U21" s="8"/>
      <c r="V21" s="8"/>
    </row>
    <row r="22" spans="1:22">
      <c r="A22" s="8"/>
      <c r="B22" s="8"/>
      <c r="C22" s="8"/>
      <c r="D22" s="8"/>
      <c r="E22" s="8"/>
      <c r="F22" s="8"/>
      <c r="G22" s="8"/>
      <c r="H22" s="26"/>
      <c r="I22" s="26"/>
      <c r="J22" s="26"/>
      <c r="K22" s="26"/>
      <c r="L22" s="26"/>
      <c r="M22" s="26"/>
      <c r="N22" s="26"/>
      <c r="O22" s="26"/>
      <c r="P22" s="8"/>
      <c r="Q22" s="8"/>
      <c r="R22" s="8"/>
      <c r="S22" s="8"/>
      <c r="T22" s="8"/>
      <c r="U22" s="8"/>
      <c r="V22" s="8"/>
    </row>
    <row r="23" spans="1:22">
      <c r="A23" s="8"/>
      <c r="B23" s="8"/>
      <c r="C23" s="8"/>
      <c r="D23" s="8"/>
      <c r="E23" s="8"/>
      <c r="F23" s="8"/>
      <c r="G23" s="8"/>
      <c r="H23" s="26"/>
      <c r="I23" s="26"/>
      <c r="J23" s="26"/>
      <c r="K23" s="26"/>
      <c r="L23" s="26"/>
      <c r="M23" s="26"/>
      <c r="N23" s="26"/>
      <c r="O23" s="26"/>
      <c r="P23" s="8"/>
      <c r="Q23" s="8"/>
      <c r="R23" s="8"/>
      <c r="S23" s="8"/>
      <c r="T23" s="8"/>
      <c r="U23" s="8"/>
      <c r="V23" s="8"/>
    </row>
    <row r="24" spans="1:22">
      <c r="A24" s="8"/>
      <c r="B24" s="8"/>
      <c r="C24" s="8"/>
      <c r="D24" s="8"/>
      <c r="E24" s="8"/>
      <c r="F24" s="8"/>
      <c r="G24" s="8"/>
      <c r="H24" s="26"/>
      <c r="I24" s="26"/>
      <c r="J24" s="26"/>
      <c r="K24" s="26"/>
      <c r="L24" s="26"/>
      <c r="M24" s="26"/>
      <c r="N24" s="26"/>
      <c r="O24" s="26"/>
      <c r="P24" s="8"/>
      <c r="Q24" s="8"/>
      <c r="R24" s="8"/>
      <c r="S24" s="8"/>
      <c r="T24" s="8"/>
      <c r="U24" s="8"/>
      <c r="V24" s="8"/>
    </row>
    <row r="25" spans="1:22">
      <c r="A25" s="8"/>
      <c r="B25" s="8"/>
      <c r="C25" s="8"/>
      <c r="D25" s="8"/>
      <c r="E25" s="8"/>
      <c r="F25" s="8"/>
      <c r="G25" s="8"/>
      <c r="H25" s="26"/>
      <c r="I25" s="26"/>
      <c r="J25" s="26"/>
      <c r="K25" s="26"/>
      <c r="L25" s="26"/>
      <c r="M25" s="26"/>
      <c r="N25" s="26"/>
      <c r="O25" s="26"/>
      <c r="P25" s="8"/>
      <c r="Q25" s="8"/>
      <c r="R25" s="8"/>
      <c r="S25" s="8"/>
      <c r="T25" s="8"/>
      <c r="U25" s="8"/>
      <c r="V25" s="8"/>
    </row>
    <row r="26" spans="1:22">
      <c r="A26" s="8"/>
      <c r="B26" s="8"/>
      <c r="C26" s="8"/>
      <c r="D26" s="8"/>
      <c r="E26" s="8"/>
      <c r="F26" s="8"/>
      <c r="G26" s="8"/>
      <c r="H26" s="26"/>
      <c r="I26" s="26"/>
      <c r="J26" s="26"/>
      <c r="K26" s="26"/>
      <c r="L26" s="26"/>
      <c r="M26" s="26"/>
      <c r="N26" s="26"/>
      <c r="O26" s="26"/>
      <c r="P26" s="8"/>
      <c r="Q26" s="8"/>
      <c r="R26" s="8"/>
      <c r="S26" s="8"/>
      <c r="T26" s="8"/>
      <c r="U26" s="8"/>
      <c r="V26" s="8"/>
    </row>
    <row r="27" spans="1:22">
      <c r="A27" s="8"/>
      <c r="B27" s="8"/>
      <c r="C27" s="8"/>
      <c r="D27" s="8"/>
      <c r="E27" s="8"/>
      <c r="F27" s="8"/>
      <c r="G27" s="8"/>
      <c r="H27" s="26"/>
      <c r="I27" s="26"/>
      <c r="J27" s="26"/>
      <c r="K27" s="26"/>
      <c r="L27" s="26"/>
      <c r="M27" s="26"/>
      <c r="N27" s="26"/>
      <c r="O27" s="26"/>
      <c r="P27" s="8"/>
      <c r="Q27" s="8"/>
      <c r="R27" s="8"/>
      <c r="S27" s="8"/>
      <c r="T27" s="8"/>
      <c r="U27" s="8"/>
      <c r="V27" s="8"/>
    </row>
    <row r="28" spans="1:22">
      <c r="A28" s="8"/>
      <c r="B28" s="8"/>
      <c r="C28" s="8"/>
      <c r="D28" s="8"/>
      <c r="E28" s="8"/>
      <c r="F28" s="8"/>
      <c r="G28" s="8"/>
      <c r="H28" s="26"/>
      <c r="I28" s="26"/>
      <c r="J28" s="26"/>
      <c r="K28" s="26"/>
      <c r="L28" s="26"/>
      <c r="M28" s="26"/>
      <c r="N28" s="26"/>
      <c r="O28" s="26"/>
      <c r="P28" s="8"/>
      <c r="Q28" s="8"/>
      <c r="R28" s="8"/>
      <c r="S28" s="8"/>
      <c r="T28" s="8"/>
      <c r="U28" s="8"/>
      <c r="V28" s="8"/>
    </row>
    <row r="29" spans="1:22">
      <c r="A29" s="8"/>
      <c r="B29" s="8"/>
      <c r="C29" s="8"/>
      <c r="D29" s="8"/>
      <c r="E29" s="8"/>
      <c r="F29" s="8"/>
      <c r="G29" s="8"/>
      <c r="H29" s="26"/>
      <c r="I29" s="26"/>
      <c r="J29" s="26"/>
      <c r="K29" s="26"/>
      <c r="L29" s="26"/>
      <c r="M29" s="26"/>
      <c r="N29" s="26"/>
      <c r="O29" s="26"/>
      <c r="P29" s="8"/>
      <c r="Q29" s="8"/>
      <c r="R29" s="8"/>
      <c r="S29" s="8"/>
      <c r="T29" s="8"/>
      <c r="U29" s="8"/>
      <c r="V29" s="8"/>
    </row>
    <row r="30" spans="1:22">
      <c r="A30" s="8"/>
      <c r="B30" s="8"/>
      <c r="C30" s="8"/>
      <c r="D30" s="8"/>
      <c r="E30" s="8"/>
      <c r="F30" s="8"/>
      <c r="G30" s="8"/>
      <c r="H30" s="26"/>
      <c r="I30" s="26"/>
      <c r="J30" s="26"/>
      <c r="K30" s="26"/>
      <c r="L30" s="26"/>
      <c r="M30" s="26"/>
      <c r="N30" s="26"/>
      <c r="O30" s="26"/>
      <c r="P30" s="8"/>
      <c r="Q30" s="8"/>
      <c r="R30" s="8"/>
      <c r="S30" s="8"/>
      <c r="T30" s="8"/>
      <c r="U30" s="8"/>
      <c r="V30" s="8"/>
    </row>
    <row r="31" spans="1:22">
      <c r="A31" s="8"/>
      <c r="B31" s="8"/>
      <c r="C31" s="8"/>
      <c r="D31" s="8"/>
      <c r="E31" s="8"/>
      <c r="F31" s="8"/>
      <c r="G31" s="8"/>
      <c r="H31" s="26"/>
      <c r="I31" s="26"/>
      <c r="J31" s="26"/>
      <c r="K31" s="26"/>
      <c r="L31" s="26"/>
      <c r="M31" s="26"/>
      <c r="N31" s="26"/>
      <c r="O31" s="26"/>
      <c r="P31" s="8"/>
      <c r="Q31" s="8"/>
      <c r="R31" s="8"/>
      <c r="S31" s="8"/>
      <c r="T31" s="8"/>
      <c r="U31" s="8"/>
      <c r="V31" s="8"/>
    </row>
    <row r="32" spans="1:22">
      <c r="A32" s="8"/>
      <c r="B32" s="8"/>
      <c r="C32" s="8"/>
      <c r="D32" s="8"/>
      <c r="E32" s="8"/>
      <c r="F32" s="8"/>
      <c r="G32" s="8"/>
      <c r="H32" s="26"/>
      <c r="I32" s="26"/>
      <c r="J32" s="26"/>
      <c r="K32" s="26"/>
      <c r="L32" s="26"/>
      <c r="M32" s="26"/>
      <c r="N32" s="26"/>
      <c r="O32" s="26"/>
      <c r="P32" s="8"/>
      <c r="Q32" s="8"/>
      <c r="R32" s="8"/>
      <c r="S32" s="8"/>
      <c r="T32" s="8"/>
      <c r="U32" s="8"/>
      <c r="V32" s="8"/>
    </row>
    <row r="33" spans="1:22">
      <c r="A33" s="8"/>
      <c r="B33" s="8"/>
      <c r="C33" s="8"/>
      <c r="D33" s="8"/>
      <c r="E33" s="8"/>
      <c r="F33" s="8"/>
      <c r="G33" s="8"/>
      <c r="H33" s="26"/>
      <c r="I33" s="26"/>
      <c r="J33" s="26"/>
      <c r="K33" s="26"/>
      <c r="L33" s="26"/>
      <c r="M33" s="26"/>
      <c r="N33" s="26"/>
      <c r="O33" s="26"/>
      <c r="P33" s="8"/>
      <c r="Q33" s="8"/>
      <c r="R33" s="8"/>
      <c r="S33" s="8"/>
      <c r="T33" s="8"/>
      <c r="U33" s="8"/>
      <c r="V33" s="8"/>
    </row>
    <row r="34" spans="1:22">
      <c r="A34" s="8"/>
      <c r="B34" s="8"/>
      <c r="C34" s="8"/>
      <c r="D34" s="8"/>
      <c r="E34" s="8"/>
      <c r="F34" s="8"/>
      <c r="G34" s="8"/>
      <c r="H34" s="26"/>
      <c r="I34" s="26"/>
      <c r="J34" s="26"/>
      <c r="K34" s="26"/>
      <c r="L34" s="26"/>
      <c r="M34" s="26"/>
      <c r="N34" s="26"/>
      <c r="O34" s="26"/>
      <c r="P34" s="8"/>
      <c r="Q34" s="8"/>
      <c r="R34" s="8"/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26"/>
      <c r="I35" s="26"/>
      <c r="J35" s="26"/>
      <c r="K35" s="26"/>
      <c r="L35" s="26"/>
      <c r="M35" s="26"/>
      <c r="N35" s="26"/>
      <c r="O35" s="26"/>
      <c r="P35" s="8"/>
      <c r="Q35" s="8"/>
      <c r="R35" s="8"/>
      <c r="S35" s="8"/>
      <c r="T35" s="8"/>
      <c r="U35" s="8"/>
      <c r="V35" s="8"/>
    </row>
    <row r="36" spans="1:22">
      <c r="A36" s="8"/>
      <c r="B36" s="8"/>
      <c r="C36" s="8"/>
      <c r="D36" s="8"/>
      <c r="E36" s="8"/>
      <c r="F36" s="8"/>
      <c r="G36" s="8"/>
      <c r="H36" s="26"/>
      <c r="I36" s="26"/>
      <c r="J36" s="26"/>
      <c r="K36" s="26"/>
      <c r="L36" s="26"/>
      <c r="M36" s="26"/>
      <c r="N36" s="26"/>
      <c r="O36" s="26"/>
      <c r="P36" s="8"/>
      <c r="Q36" s="8"/>
      <c r="R36" s="8"/>
      <c r="S36" s="8"/>
      <c r="T36" s="8"/>
      <c r="U36" s="8"/>
      <c r="V36" s="8"/>
    </row>
    <row r="37" spans="1:22">
      <c r="A37" s="8"/>
      <c r="B37" s="8"/>
      <c r="C37" s="8"/>
      <c r="D37" s="8"/>
      <c r="E37" s="8"/>
      <c r="F37" s="8"/>
      <c r="G37" s="8"/>
      <c r="H37" s="26"/>
      <c r="I37" s="26"/>
      <c r="J37" s="26"/>
      <c r="K37" s="26"/>
      <c r="L37" s="26"/>
      <c r="M37" s="26"/>
      <c r="N37" s="26"/>
      <c r="O37" s="26"/>
      <c r="P37" s="8"/>
      <c r="Q37" s="8"/>
      <c r="R37" s="8"/>
      <c r="S37" s="8"/>
      <c r="T37" s="8"/>
      <c r="U37" s="8"/>
      <c r="V37" s="8"/>
    </row>
  </sheetData>
  <mergeCells count="1">
    <mergeCell ref="H16:O3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3D53-74F0-47EB-B1E9-F08DFD37953E}">
  <dimension ref="A2:K19"/>
  <sheetViews>
    <sheetView workbookViewId="0">
      <selection activeCell="A2" sqref="A2"/>
    </sheetView>
  </sheetViews>
  <sheetFormatPr defaultRowHeight="14.5"/>
  <cols>
    <col min="1" max="1" width="25.1796875" customWidth="1"/>
  </cols>
  <sheetData>
    <row r="2" spans="1:11" ht="17.5">
      <c r="B2" s="1" t="s">
        <v>146</v>
      </c>
    </row>
    <row r="5" spans="1:11">
      <c r="A5" s="4" t="s">
        <v>109</v>
      </c>
      <c r="B5" s="4">
        <v>2015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</row>
    <row r="6" spans="1:11">
      <c r="A6" t="s">
        <v>110</v>
      </c>
      <c r="B6">
        <v>16</v>
      </c>
      <c r="C6">
        <v>15</v>
      </c>
      <c r="D6">
        <v>15</v>
      </c>
      <c r="E6">
        <v>21</v>
      </c>
      <c r="F6">
        <v>19</v>
      </c>
      <c r="G6">
        <v>12</v>
      </c>
      <c r="H6">
        <v>11</v>
      </c>
      <c r="I6">
        <v>16</v>
      </c>
      <c r="J6">
        <v>10</v>
      </c>
      <c r="K6">
        <v>10</v>
      </c>
    </row>
    <row r="7" spans="1:11">
      <c r="A7" t="s">
        <v>111</v>
      </c>
      <c r="B7">
        <v>88</v>
      </c>
      <c r="C7">
        <v>104</v>
      </c>
      <c r="D7">
        <v>86</v>
      </c>
      <c r="E7">
        <v>90</v>
      </c>
      <c r="F7">
        <v>100</v>
      </c>
      <c r="G7">
        <v>85</v>
      </c>
      <c r="H7">
        <v>125</v>
      </c>
      <c r="I7">
        <v>117</v>
      </c>
      <c r="J7">
        <v>89</v>
      </c>
      <c r="K7">
        <v>90</v>
      </c>
    </row>
    <row r="19" spans="1:1" ht="16">
      <c r="A19" s="6" t="s">
        <v>112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72A0-2740-41AF-B0A9-5FAA8505ED7E}">
  <dimension ref="A2:G37"/>
  <sheetViews>
    <sheetView tabSelected="1" workbookViewId="0"/>
  </sheetViews>
  <sheetFormatPr defaultColWidth="8.7265625" defaultRowHeight="14.5"/>
  <cols>
    <col min="1" max="2" width="8.7265625" style="3"/>
    <col min="3" max="3" width="9.7265625" style="3" customWidth="1"/>
    <col min="4" max="16384" width="8.7265625" style="3"/>
  </cols>
  <sheetData>
    <row r="2" spans="1:7" ht="17.5">
      <c r="A2" s="1" t="s">
        <v>147</v>
      </c>
    </row>
    <row r="5" spans="1:7">
      <c r="A5" s="4" t="s">
        <v>113</v>
      </c>
      <c r="B5" s="4">
        <v>2024</v>
      </c>
      <c r="C5" s="4">
        <v>2025</v>
      </c>
    </row>
    <row r="6" spans="1:7">
      <c r="A6" s="3" t="s">
        <v>114</v>
      </c>
      <c r="B6" s="5">
        <v>146.19999999999999</v>
      </c>
      <c r="C6" s="5">
        <v>155.45640960331701</v>
      </c>
      <c r="E6" s="5"/>
      <c r="G6" s="5"/>
    </row>
    <row r="7" spans="1:7">
      <c r="A7" s="3" t="s">
        <v>115</v>
      </c>
      <c r="B7" s="3">
        <v>145.9</v>
      </c>
      <c r="C7" s="3">
        <v>152.19999999999999</v>
      </c>
      <c r="E7" s="5"/>
      <c r="G7" s="5"/>
    </row>
    <row r="8" spans="1:7">
      <c r="A8" s="3" t="s">
        <v>116</v>
      </c>
      <c r="B8" s="5">
        <v>149.30000000000001</v>
      </c>
      <c r="C8" s="5">
        <v>151.95109503556299</v>
      </c>
      <c r="E8" s="5"/>
      <c r="G8" s="5"/>
    </row>
    <row r="9" spans="1:7">
      <c r="A9" s="3" t="s">
        <v>117</v>
      </c>
      <c r="B9" s="5">
        <v>138.30000000000001</v>
      </c>
      <c r="C9" s="5">
        <v>145.31604076029799</v>
      </c>
      <c r="E9" s="5"/>
      <c r="G9" s="5"/>
    </row>
    <row r="10" spans="1:7">
      <c r="A10" s="3" t="s">
        <v>118</v>
      </c>
      <c r="B10" s="5">
        <v>140.6</v>
      </c>
      <c r="C10" s="5">
        <v>141.12918537742101</v>
      </c>
      <c r="E10" s="5"/>
      <c r="G10" s="5"/>
    </row>
    <row r="11" spans="1:7">
      <c r="A11" s="3" t="s">
        <v>119</v>
      </c>
      <c r="B11" s="5">
        <v>124.5</v>
      </c>
      <c r="C11" s="5">
        <v>138.63214292882199</v>
      </c>
      <c r="E11" s="5"/>
      <c r="G11" s="5"/>
    </row>
    <row r="12" spans="1:7">
      <c r="A12" s="3" t="s">
        <v>120</v>
      </c>
      <c r="B12" s="5">
        <v>136</v>
      </c>
      <c r="C12" s="5">
        <v>138.054700876585</v>
      </c>
      <c r="E12" s="5"/>
      <c r="G12" s="5"/>
    </row>
    <row r="13" spans="1:7">
      <c r="A13" s="3" t="s">
        <v>121</v>
      </c>
      <c r="B13" s="5">
        <v>123.3</v>
      </c>
      <c r="C13" s="5">
        <v>128.88767281725501</v>
      </c>
      <c r="E13" s="5"/>
      <c r="G13" s="5"/>
    </row>
    <row r="14" spans="1:7">
      <c r="A14" s="3" t="s">
        <v>122</v>
      </c>
      <c r="B14" s="5">
        <v>127.9</v>
      </c>
      <c r="C14" s="5">
        <v>128.31546887696999</v>
      </c>
      <c r="E14" s="5"/>
      <c r="G14" s="5"/>
    </row>
    <row r="15" spans="1:7">
      <c r="A15" s="3" t="s">
        <v>123</v>
      </c>
      <c r="B15" s="5">
        <v>122.8</v>
      </c>
      <c r="C15" s="5">
        <v>125.133253283787</v>
      </c>
      <c r="E15" s="5"/>
      <c r="G15" s="5"/>
    </row>
    <row r="16" spans="1:7">
      <c r="A16" s="3" t="s">
        <v>124</v>
      </c>
      <c r="B16" s="5">
        <v>114.4</v>
      </c>
      <c r="C16" s="5">
        <v>122.30249208599599</v>
      </c>
      <c r="E16" s="5"/>
      <c r="G16" s="5"/>
    </row>
    <row r="17" spans="1:7">
      <c r="A17" s="3" t="s">
        <v>125</v>
      </c>
      <c r="B17" s="5">
        <v>115.3</v>
      </c>
      <c r="C17" s="5">
        <v>118.01645305689399</v>
      </c>
      <c r="E17" s="5"/>
      <c r="G17" s="5"/>
    </row>
    <row r="18" spans="1:7">
      <c r="A18" s="3" t="s">
        <v>126</v>
      </c>
      <c r="B18" s="5">
        <v>96.8</v>
      </c>
      <c r="C18" s="5">
        <v>106.983955091832</v>
      </c>
      <c r="E18" s="5"/>
      <c r="G18" s="5"/>
    </row>
    <row r="19" spans="1:7">
      <c r="A19" s="3" t="s">
        <v>127</v>
      </c>
      <c r="B19" s="5">
        <v>100.1</v>
      </c>
      <c r="C19" s="5">
        <v>106.574545528095</v>
      </c>
      <c r="E19" s="5"/>
      <c r="G19" s="5"/>
    </row>
    <row r="20" spans="1:7">
      <c r="A20" s="3" t="s">
        <v>128</v>
      </c>
      <c r="B20" s="5">
        <v>98.6</v>
      </c>
      <c r="C20" s="5">
        <v>104.73150793505199</v>
      </c>
      <c r="E20" s="5"/>
      <c r="G20" s="5"/>
    </row>
    <row r="21" spans="1:7">
      <c r="A21" s="3" t="s">
        <v>129</v>
      </c>
      <c r="B21" s="5">
        <v>98.9</v>
      </c>
      <c r="C21" s="5">
        <v>104.323665983255</v>
      </c>
      <c r="E21" s="5"/>
      <c r="G21" s="5"/>
    </row>
    <row r="22" spans="1:7">
      <c r="A22" s="3" t="s">
        <v>130</v>
      </c>
      <c r="B22" s="5">
        <v>91.8</v>
      </c>
      <c r="C22" s="5">
        <v>102.15913552345</v>
      </c>
      <c r="E22" s="5"/>
      <c r="G22" s="5"/>
    </row>
    <row r="23" spans="1:7">
      <c r="A23" s="3" t="s">
        <v>131</v>
      </c>
      <c r="B23" s="5">
        <v>116.9</v>
      </c>
      <c r="C23" s="5">
        <v>94.707877001893706</v>
      </c>
      <c r="E23" s="5"/>
      <c r="G23" s="5"/>
    </row>
    <row r="24" spans="1:7">
      <c r="A24" s="3" t="s">
        <v>132</v>
      </c>
      <c r="B24" s="5">
        <v>92</v>
      </c>
      <c r="C24" s="5">
        <v>91.179786016951297</v>
      </c>
      <c r="E24" s="5"/>
      <c r="G24" s="5"/>
    </row>
    <row r="25" spans="1:7">
      <c r="A25" s="3" t="s">
        <v>133</v>
      </c>
      <c r="B25" s="5">
        <v>98.7</v>
      </c>
      <c r="C25" s="5">
        <v>90.7747503839187</v>
      </c>
      <c r="E25" s="5"/>
      <c r="G25" s="5"/>
    </row>
    <row r="26" spans="1:7">
      <c r="A26" s="3" t="s">
        <v>134</v>
      </c>
      <c r="B26" s="5">
        <v>85.3</v>
      </c>
      <c r="C26" s="5">
        <v>85.329591097093797</v>
      </c>
      <c r="E26" s="5"/>
      <c r="G26" s="5"/>
    </row>
    <row r="27" spans="1:7">
      <c r="A27" s="3" t="s">
        <v>135</v>
      </c>
      <c r="B27" s="5">
        <v>76.599999999999994</v>
      </c>
      <c r="C27" s="5">
        <v>80.612212824653199</v>
      </c>
      <c r="E27" s="5"/>
      <c r="G27" s="5"/>
    </row>
    <row r="28" spans="1:7">
      <c r="A28" s="3" t="s">
        <v>136</v>
      </c>
      <c r="B28" s="5">
        <v>77.599999999999994</v>
      </c>
      <c r="C28" s="5">
        <v>78.250321644043495</v>
      </c>
      <c r="E28" s="5"/>
      <c r="G28" s="5"/>
    </row>
    <row r="29" spans="1:7">
      <c r="A29" s="3" t="s">
        <v>137</v>
      </c>
      <c r="B29" s="5">
        <v>72.5</v>
      </c>
      <c r="C29" s="5">
        <v>74.163409314140196</v>
      </c>
      <c r="E29" s="5"/>
      <c r="G29" s="5"/>
    </row>
    <row r="30" spans="1:7">
      <c r="A30" s="3" t="s">
        <v>138</v>
      </c>
      <c r="B30" s="5">
        <v>71.599999999999994</v>
      </c>
      <c r="C30" s="5">
        <v>70.517094169581398</v>
      </c>
      <c r="E30" s="5"/>
      <c r="G30" s="5"/>
    </row>
    <row r="31" spans="1:7">
      <c r="A31" s="3" t="s">
        <v>139</v>
      </c>
      <c r="B31" s="5">
        <v>59</v>
      </c>
      <c r="C31" s="5">
        <v>63.864127832367899</v>
      </c>
      <c r="E31" s="5"/>
      <c r="G31" s="5"/>
    </row>
    <row r="32" spans="1:7">
      <c r="A32" s="3" t="s">
        <v>140</v>
      </c>
      <c r="B32" s="5">
        <v>50.6</v>
      </c>
      <c r="C32" s="5">
        <v>51.562036698580201</v>
      </c>
      <c r="E32" s="5"/>
      <c r="G32" s="5"/>
    </row>
    <row r="33" spans="1:7">
      <c r="A33" s="3" t="s">
        <v>141</v>
      </c>
      <c r="B33" s="5">
        <v>37.4</v>
      </c>
      <c r="C33" s="5">
        <v>42.395963615713697</v>
      </c>
      <c r="E33" s="5"/>
      <c r="G33" s="5"/>
    </row>
    <row r="36" spans="1:7" ht="16">
      <c r="A36" s="6" t="s">
        <v>11</v>
      </c>
      <c r="B36" s="3" t="s">
        <v>142</v>
      </c>
    </row>
    <row r="37" spans="1:7" ht="16">
      <c r="A37" s="6" t="s">
        <v>143</v>
      </c>
      <c r="B37" s="7" t="s">
        <v>144</v>
      </c>
    </row>
  </sheetData>
  <hyperlinks>
    <hyperlink ref="B37" r:id="rId1" location="/eis" xr:uid="{B4E8CA34-4D81-4199-95A5-C0726214010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Tabuľka 1</vt:lpstr>
      <vt:lpstr>Tabuľka 2</vt:lpstr>
      <vt:lpstr>Tabuľka 3</vt:lpstr>
      <vt:lpstr>Graf 1</vt:lpstr>
      <vt:lpstr>Graf 2</vt:lpstr>
      <vt:lpstr>Graf 3</vt:lpstr>
      <vt:lpstr>Graf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Gurská Daniela</dc:creator>
  <cp:keywords/>
  <dc:description/>
  <cp:lastModifiedBy>Gurská Daniela</cp:lastModifiedBy>
  <cp:revision/>
  <dcterms:created xsi:type="dcterms:W3CDTF">2015-06-05T18:19:34Z</dcterms:created>
  <dcterms:modified xsi:type="dcterms:W3CDTF">2026-06-05T09:27:58Z</dcterms:modified>
  <cp:category/>
  <cp:contentStatus/>
</cp:coreProperties>
</file>